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500" activeTab="0"/>
  </bookViews>
  <sheets>
    <sheet name="Arkusz1" sheetId="1" r:id="rId1"/>
  </sheets>
  <definedNames>
    <definedName name="_xlnm.Print_Area" localSheetId="0">'Arkusz1'!$A$1:$J$104</definedName>
  </definedNames>
  <calcPr fullCalcOnLoad="1"/>
</workbook>
</file>

<file path=xl/sharedStrings.xml><?xml version="1.0" encoding="utf-8"?>
<sst xmlns="http://schemas.openxmlformats.org/spreadsheetml/2006/main" count="287" uniqueCount="194">
  <si>
    <t>L.p.</t>
  </si>
  <si>
    <t>Przedmiot zamówienia – zadanie nr 1</t>
  </si>
  <si>
    <t>Jednostka miary</t>
  </si>
  <si>
    <t>Ilość</t>
  </si>
  <si>
    <t>Cena jed. netto/zł</t>
  </si>
  <si>
    <t>Wartość netto
6=4x5</t>
  </si>
  <si>
    <t>Stawka podatku VAT %</t>
  </si>
  <si>
    <t>Cena jed. Brutto/zł</t>
  </si>
  <si>
    <t xml:space="preserve">Wartość brutto
</t>
  </si>
  <si>
    <t>Producent/nazwa własna lub inne określenie identyfikujące wyrób w sposób jednoznaczny np. nr katalogowy</t>
  </si>
  <si>
    <t>1.</t>
  </si>
  <si>
    <t>1)</t>
  </si>
  <si>
    <t>szt.</t>
  </si>
  <si>
    <t>2)</t>
  </si>
  <si>
    <t>- mini, stały, prosty, dopuszczalna długość ramion 4-5mm, max szerokość otwarcia 4,0mm</t>
  </si>
  <si>
    <t>3)</t>
  </si>
  <si>
    <t>- mini, stały, prosty, dopuszczalna długość ramion 3-4mm, max szerokość otwarcia 3,3mm</t>
  </si>
  <si>
    <t>4)</t>
  </si>
  <si>
    <t xml:space="preserve">- mini, stały, prosty, dopuszczalna długość ramion 4-5mm, max szerokość otwarcia 4,0mm  </t>
  </si>
  <si>
    <t>5)</t>
  </si>
  <si>
    <t>- mini, stały, prosty, dopuszczalna długość ramion 6-7mm, max szerokość otwarcia 4,6mm</t>
  </si>
  <si>
    <t>6)</t>
  </si>
  <si>
    <t>- standard, stały, prosty, dopuszczalna długość ramion 6-7mm, max szerokość otwarcia 6,2mm</t>
  </si>
  <si>
    <t>7)</t>
  </si>
  <si>
    <t>- standard, stały, prosty, dopuszczalna długość ramion 8-9mm, max szerokość otwarcia 7,0mm</t>
  </si>
  <si>
    <t>8)</t>
  </si>
  <si>
    <t>- standard, stały, okienkowy, prosty, średnica 3,5 mm, dopuszczalna długość ramion  2-3mm, max szerokość otwarcia 7,4mm</t>
  </si>
  <si>
    <t>9)</t>
  </si>
  <si>
    <t>- standard, stały, okienkowy, prosty, średnica 3,5 mm, dopuszczalna długość ramion 3-4 mm, max  szerokość  otwarcia 7,4 mm</t>
  </si>
  <si>
    <t>10)</t>
  </si>
  <si>
    <t>- standard, stały, okienkowy, prosty, średnica 3,5 mm, dopuszczalna długość ramion 4-5mm, max szerokość otwarcia 7,4 mm</t>
  </si>
  <si>
    <t>11)</t>
  </si>
  <si>
    <t>- standard, stały, okienkowy, prosty, średnica 3,5 mm, dopuszczalna długość ramion 6-7mm, max szerokość otwarcia 7,4 mm</t>
  </si>
  <si>
    <t>12)</t>
  </si>
  <si>
    <t>- standard, stały, zagięty, dopuszczalna długość ramion 5-6,2mm, max szerokość otwarcia 6,5 mm</t>
  </si>
  <si>
    <t>13)</t>
  </si>
  <si>
    <t>- standard, stały, okienkowy, prosty, średnica 3,5 mm, dopuszczalna długość ramion  8-9mm, max  szerokość  otwarcia 8,4 mm</t>
  </si>
  <si>
    <t>14)</t>
  </si>
  <si>
    <t>- standard, stały, zagięty, dopuszczalna długość ramion 7-8 mm max szerokość otwarcia 6,2 mm</t>
  </si>
  <si>
    <t>15)</t>
  </si>
  <si>
    <t>- standard, stały, okienkowy, prosty, średnica 3,5 mm, dopuszczalna długość ramion  11-12 mm, max szerokość otwarcia 9,6 mm</t>
  </si>
  <si>
    <t>16)</t>
  </si>
  <si>
    <t>- standard, stały, zagięty, dopuszczalna długość ramion 9,5-10,6mm,  max szerokość otwarcia 7,8mm</t>
  </si>
  <si>
    <t>17)</t>
  </si>
  <si>
    <t>- standard, stały, okienkowy, prosty, średnica 5 mm, dopuszczalna długość ramion 2-3 mm,  max  szerokość otwarcia 7,4 mm</t>
  </si>
  <si>
    <t>18)</t>
  </si>
  <si>
    <t>- standard, stały, okienkowy, prosty, średnica 5 mm, dopuszczalna długość ramion 3-4mm, max szerokość otwarcia 7,4 mm</t>
  </si>
  <si>
    <t>19)</t>
  </si>
  <si>
    <t>- standard, stały, okienkowy, prosty, średnica 5 mm, dopuszczalna długość ramion 4-5mm, max  szerokość  otwarcia  7,4 mm</t>
  </si>
  <si>
    <t>20)</t>
  </si>
  <si>
    <t>- standard, stały, okienkowy, prosty, średnica 5 mm, dopuszczalna długość ramion  6-7mm, max szerokość otwarcia 7,9mm</t>
  </si>
  <si>
    <t>21)</t>
  </si>
  <si>
    <t>- standard, stały, okienkowy, prosty, średnica 5 mm, dopuszczalna długość ramion  8-9mm,  max  szerokość otwarcia 9,1 mm</t>
  </si>
  <si>
    <t>22)</t>
  </si>
  <si>
    <t>- mini, stały, lekko wygięty, dopuszczalna długość ramion 2-3mm, max szerokość otwarcia 3,2mm</t>
  </si>
  <si>
    <t>23)</t>
  </si>
  <si>
    <t>- mini, stały, lekko wygięty, dopuszczalna długość ramion 3,6-4,7mm, max szerokość otwarcia 3,8mm</t>
  </si>
  <si>
    <t>24)</t>
  </si>
  <si>
    <t xml:space="preserve">- mini, stały, lekko wygięty, dopuszczalna długość ramion 3-4mm, max szerokość otwarcia 3,6mm </t>
  </si>
  <si>
    <t>25)</t>
  </si>
  <si>
    <t>- mini, stały, lekko wygięty, dopuszczalna długość ramion  4,5-5,5mm, max szerokość otwarcia 3,8mmI116</t>
  </si>
  <si>
    <t>26)</t>
  </si>
  <si>
    <t>- mini, stały, lekko wygięty, dopuszczalna długość ramion  6,5-7,5mm, max szerokość otwarcia  4,4 mm</t>
  </si>
  <si>
    <t>27)</t>
  </si>
  <si>
    <t>- standard, stały, lekko wygięty, dopuszczalna długość ramion 6,5-7,5mm, max szerokość otwarcia 6,0 mm</t>
  </si>
  <si>
    <t>28)</t>
  </si>
  <si>
    <t>- standard, stały, lekko wygięty, dopuszczalna długość ramion  8,3-9,3mm, max szerokość otwarcia 6,8 mm</t>
  </si>
  <si>
    <t>29)</t>
  </si>
  <si>
    <t>- standard, stały, lekko wygięty, dopuszczalna długość ramion 10,2-11,3mm max szerokość otwarcia 7,5mm</t>
  </si>
  <si>
    <t>30)</t>
  </si>
  <si>
    <t>- standard, stały, lekko wygięty, dopuszczalna długość ramion 13,7-15mm, max szerokość otwarcia 8,7mm</t>
  </si>
  <si>
    <t>31)</t>
  </si>
  <si>
    <t>- standard, stały, lekko wygięty, dopuszczalna długość ramion 14,5-15,5mm, max szerokość otwarcia 7,8-9,8mm</t>
  </si>
  <si>
    <t>32)</t>
  </si>
  <si>
    <t>- standard, stały, prosty, dopuszczalna długość ramion 14 -15mm, max szerokość otwarcia 9,2mm</t>
  </si>
  <si>
    <t>33)</t>
  </si>
  <si>
    <t>- standard, stały, okienkowy, zagięty, średnica 3,5 mm, dopuszczalna długość ramion 4-5mm, max szerokość otwarcia  4,9mm</t>
  </si>
  <si>
    <t>34)</t>
  </si>
  <si>
    <t>- standard, stały, okienkowy, zagięty, średnica 3,5 mm, dopuszczalne długość ramion 4-5 max szerokość otwarcia 5,8mm</t>
  </si>
  <si>
    <t>35)</t>
  </si>
  <si>
    <t>- standard, stały, okienkowy, zagięty, średnica 3,5 mm, dopuszczalna długość ramion 6-7mm, max szerokość otwarcia  6,5mm</t>
  </si>
  <si>
    <t>36)</t>
  </si>
  <si>
    <t>- standard, stały, okienkowy, zagięty, średnica 3,5 mm, dopuszczalna długość ramion 6,5-7,5mm, max szerokość otwarcia 4,9mm</t>
  </si>
  <si>
    <t>37)</t>
  </si>
  <si>
    <t>- standard, stały, okienkowy, zagięty, średnica 3,5 mm, dopuszczalna długość ramion 10-11mm, max szerokość otwarcia 7,2mm</t>
  </si>
  <si>
    <t>38)</t>
  </si>
  <si>
    <t>- standard, stały, okienkowy, zagięty, średnica 5 mm, dopuszczalna długość ramion  4-5mm, max szerokość otwarcia  6,5mm</t>
  </si>
  <si>
    <t>39)</t>
  </si>
  <si>
    <t>- standard, stały, okienkowy, zagięty, średnica 5 mm, dopuszczalna długość ramion 4-5 mm, max szerokość otwarcia 5,5mm</t>
  </si>
  <si>
    <t>40)</t>
  </si>
  <si>
    <t>- standard, stały, okienkowy, zagięty, średnica 5 mm, dopuszczalna długość ramion 6,5-7,5mm, max szerokość otwarcia 7,2mm</t>
  </si>
  <si>
    <t>41)</t>
  </si>
  <si>
    <t>- standard, stały, okienkowy, zagięty, średnica 5 mm, dopuszczalna długość ramion  6,5-7,5mm, max szerokość otwarcia 5,5mm</t>
  </si>
  <si>
    <t>42)</t>
  </si>
  <si>
    <t>- standard, stały, okienkowy, zagięty, średnica 5 mm, dopuszczalna długość ramion 10-11 mm, max szerokość otwarcia 7,8mm</t>
  </si>
  <si>
    <t>43)</t>
  </si>
  <si>
    <t>- mini, stały, wygięty, dopuszczalna  długość ramion  3-4mm, max szerokość otwarcia 3,6mm</t>
  </si>
  <si>
    <t>44)</t>
  </si>
  <si>
    <t>- mini, stały, lekko wygięty, dopuszczalna długość ramion 4-5mm, max szerokość otwarcia 3,6mm</t>
  </si>
  <si>
    <t>45)</t>
  </si>
  <si>
    <t>- mini, stały, wygięty, dopuszczalna długość ramion 3,9-4,9mm, max szerokość otwarcia 3,5mm</t>
  </si>
  <si>
    <t>46)</t>
  </si>
  <si>
    <t>- mini, stały, wygięty w bok, dopuszczalna długość ramion 5-6mm, max szerokość otwarcia 3,5-4mm</t>
  </si>
  <si>
    <t>47)</t>
  </si>
  <si>
    <t>- mini, stały, wygięty w bok, dopuszczalna długość ramion  5,3-6,3mm, max szerokość otwarcia 6,0mm</t>
  </si>
  <si>
    <t>48)</t>
  </si>
  <si>
    <t>- mini, stały, wygięty, dopuszczalna długość ramion 4-5mm, max szerokość otwarcia 4,0mm</t>
  </si>
  <si>
    <t>49)</t>
  </si>
  <si>
    <t>- mini, stały, lekko wygięty, dopuszczalna długość ramion  4,5-5,5mm, max szerokość otwarcia 4,0mm</t>
  </si>
  <si>
    <t>50)</t>
  </si>
  <si>
    <t>- standard, stały, wygięty, dopuszczalna długość ramion  4,5- 5,5mm, max szerokość otwarcia 5,5-6,2mm</t>
  </si>
  <si>
    <t>51)</t>
  </si>
  <si>
    <t>- standard, stały, wygięty w bok, dopuszczalna długość ramion 6-7mm, max szerokość otwarcia 5,7mm</t>
  </si>
  <si>
    <t>52)</t>
  </si>
  <si>
    <t>- standard, stały, wygięty w bok, dopuszczalna długość ramion 8,5-9,5mm, max szerokość otwarcia 6,2-7,0mm</t>
  </si>
  <si>
    <t>53)</t>
  </si>
  <si>
    <t>- standard, stały, wygięty, dopuszczalna długość ramion 6,4-7,4mm, max szerokość otwarcia 6,1mm</t>
  </si>
  <si>
    <t>54)</t>
  </si>
  <si>
    <t>- standard, stały, wygięty w bok, dopuszczalna długość ramion 10-11,4mm, max szerokość otwarcia 8,0mm</t>
  </si>
  <si>
    <t>55)</t>
  </si>
  <si>
    <t>- standard, stały, wygięty, dopuszczalna długość ramion  10,5-11,8mm, max szerokość otwarcia 8,4mm</t>
  </si>
  <si>
    <t>56)</t>
  </si>
  <si>
    <t>- standard, stały, wygięty, dopuszczalna długość ramion  8-9mm, max szerokość otwarcia 6,0-6,5mm</t>
  </si>
  <si>
    <t>57)</t>
  </si>
  <si>
    <t>- standard, stały, wygięty, dopuszczalna długość ramion 9,0-10,3mm, max szerokość otwarcia  6,8-7,4mm</t>
  </si>
  <si>
    <t>58)</t>
  </si>
  <si>
    <t>- mini, stały, odgięty, dopuszczalna długość ramion  6-7mm, max szerokość otwarcia  4,5mm</t>
  </si>
  <si>
    <t>59)</t>
  </si>
  <si>
    <t>- standard, stały, odgięty, dopuszczalna długość ramion 8-9mm, max szerokość otwarcia 6,5-7,8mm</t>
  </si>
  <si>
    <t>60)</t>
  </si>
  <si>
    <t>- standard, stały, zagięty, dopuszczalna długość ramion 4-5mm, max szerokość otwarcia  5,6mm</t>
  </si>
  <si>
    <t>61)</t>
  </si>
  <si>
    <t>- standard, stały, zagięty, dopuszczalna długość ramion 6-7mm, max szerokość otwarcia 4,5- 5,6mm</t>
  </si>
  <si>
    <t>62)</t>
  </si>
  <si>
    <t>- standard, stały, zagięty, dopuszczalna długość ramion 9-10mm, max szerokość otwarcia 5,6mm</t>
  </si>
  <si>
    <t>63)</t>
  </si>
  <si>
    <t>- standard, stały, prosty, dopuszczalna długość ramion 14-15mm, max szerokość otwarcia 9,2mm</t>
  </si>
  <si>
    <t>64)</t>
  </si>
  <si>
    <t>- standard, stały, prosty, dopuszczalna długość ramion  19-20mm, max szerokość otwarcia 11,4mm</t>
  </si>
  <si>
    <t>65)</t>
  </si>
  <si>
    <t>- standard, stały, mocno zagięty, dopuszczalna długość ramion 6,5-7,5mm, max szerokość otwarcia 5,4mm</t>
  </si>
  <si>
    <t>66)</t>
  </si>
  <si>
    <t>- standard, stały, mocno zagięty, dopuszczalna długość ramion 8,4-9,4mm, max szerokość otwarcia 5,8mm</t>
  </si>
  <si>
    <t>67)</t>
  </si>
  <si>
    <t>- standard, stały, mocno zagięty, dopuszczalna długość ramion 10,5-11,5mm, max szerokość otwarcia 6,2mm</t>
  </si>
  <si>
    <t>68)</t>
  </si>
  <si>
    <t>- standard, stały, haczykowaty, dopuszczalna długość ramion 5-7mm, max szerokość otwarcia 7,2mm</t>
  </si>
  <si>
    <t>69)</t>
  </si>
  <si>
    <t>- standard, stały, bagnetowy, dopuszczalna długość ramion  4-5mm, max szerokość otwarcia 8,0mm</t>
  </si>
  <si>
    <t>70)</t>
  </si>
  <si>
    <t>- mini, stały, bagnetowy, dopuszczalna długość ramion 3-4mm, max szerokość otwarcia 7,0mm</t>
  </si>
  <si>
    <t>71)</t>
  </si>
  <si>
    <t>- standard, stały, bagnetowy dopuszczalna długość ramion 6-7mm, max szerokość otwarcia 7,9mm</t>
  </si>
  <si>
    <t>72)</t>
  </si>
  <si>
    <t>- standard, stały, bagnetowy dopuszczalna długość ramion  8-9mm, max szerokość otwarcia 8,7mm</t>
  </si>
  <si>
    <t>73)</t>
  </si>
  <si>
    <t>- standard, stały, bagnetowy dopuszczalna długość ramion 11-12mm, max szerokość otwarcia 10,2mm</t>
  </si>
  <si>
    <t>74)</t>
  </si>
  <si>
    <t>- standard, stały, podgięty, dopuszczalna długość ramion 6,7-8mm, max szerokość otwarcia  5,4mm</t>
  </si>
  <si>
    <t>75)</t>
  </si>
  <si>
    <t>- standard, stały, podgięty, dopuszczalna długość ramion 9 -10mm, max szerokość otwarcia  5,5-5,6mm</t>
  </si>
  <si>
    <t>76)</t>
  </si>
  <si>
    <t>- standard, stały, łyżeczka, dopuszczalna długość ramion 8,3 - 9,3mm, max szerokość otwarcia 7,2mm</t>
  </si>
  <si>
    <t>77)</t>
  </si>
  <si>
    <t>- standard, stały, łyżeczka, dopuszczalna długość ramion 10,3 - 11,3mm, max szerokość otwarcia 8,2mm</t>
  </si>
  <si>
    <t>78)</t>
  </si>
  <si>
    <t>- mini, stały, bagnetowy, dopuszczalna długość ramion 6 – 7mm, max szerokość otwarcia  5,7mm</t>
  </si>
  <si>
    <t>79)</t>
  </si>
  <si>
    <t xml:space="preserve">- klips wzmacniający  
</t>
  </si>
  <si>
    <t>80)</t>
  </si>
  <si>
    <t>- klips stały, okienkowy, z poprzeczką do tętniaków olbrzymich, kąt 45º, dopuszczalna długość ramion 5–5,5mm, max szerokość otwarcia  5,5mm</t>
  </si>
  <si>
    <t>81)</t>
  </si>
  <si>
    <t>- klips stały, okienkowy, z poprzeczką do tętniaków olbrzymich, kąt 45º, dopuszczalna długość ramion 9 – 9,5mm, max szerokość otwarcia  5,5mm</t>
  </si>
  <si>
    <t>82)</t>
  </si>
  <si>
    <t>- klips stały, okienkowy, z poprzeczką do tętniaków olbrzymich, kąt 90º, dopuszczalna długość ramion 5–5,5mm, max szerokość otwarcia 5,5mm</t>
  </si>
  <si>
    <t>83)</t>
  </si>
  <si>
    <t>- klips stały, okienkowy, z poprzeczką do tętniaków olbrzymich, kąt 90º, dopuszczalna długość ramion 9–9,5mm, max szerokość otwarcia 5,5mm</t>
  </si>
  <si>
    <t>84)</t>
  </si>
  <si>
    <t>- klips stały, okienkowy, z poprzeczką do tętniaków olbrzymich, kąt 90º, dopuszczalna długość ramion 13 – 13,5mm, max szerokość otwarcia 5,5mm</t>
  </si>
  <si>
    <t>2.</t>
  </si>
  <si>
    <t xml:space="preserve">
Klipsy beleczkowe-klipsy do okluzji wrzecionowatych i gigantycznych tętniaków naczyń mózgowych, głównie tętnicy szyjnej:
</t>
  </si>
  <si>
    <t>- stały, 45 stopni, dopuszczalna długość ramion 5-6 mm, max szerokość otwarcia  5,5 mm</t>
  </si>
  <si>
    <t>- stały, 45 stopni, dopuszczalna długość ramion 9-10 mm, max szerokość otwarcia 5,5 mm</t>
  </si>
  <si>
    <t>- stały, 90 stopni, dopuszczalna długość ramion 5-6 mm, max  szerokość  otwarcia 5,5 mm</t>
  </si>
  <si>
    <t>- stały, 90 stopni, dopuszczalna długość ramion 9-10 mm, max szerokość otwarcia  5,5 mm</t>
  </si>
  <si>
    <t>- stały, 90 stopni, dopuszczalna długość ramion 13-14mm, max szerokość otwarcia 5,5 mm</t>
  </si>
  <si>
    <t>Razem:</t>
  </si>
  <si>
    <t xml:space="preserve">
……………………………...…......…, dn. ...............2020 roku                                                                  </t>
  </si>
  <si>
    <r>
      <t xml:space="preserve">………………….……………...…………………………………………………………
</t>
    </r>
    <r>
      <rPr>
        <sz val="8"/>
        <color indexed="8"/>
        <rFont val="Times New Roman"/>
        <family val="1"/>
      </rPr>
      <t>Podpis/y osoby/osób uprwnionej/ych do reprezentowania Wykonawcy</t>
    </r>
  </si>
  <si>
    <r>
      <t xml:space="preserve">Klipsy wykonane ze stopu tytanu:
</t>
    </r>
    <r>
      <rPr>
        <sz val="10"/>
        <rFont val="Times New Roman"/>
        <family val="1"/>
      </rPr>
      <t>Każdy klips sterylizowany fabrycznie, w opakowaniu sterylnym zamocowany na podstawce umożliwiającej bezpośrednie pobranie klipsa aplikatorem. 
Gwarantowany okres sterylności – 3 lata. Wewnętrzna powierzchnia ramion posiada rzeźbę uniemożliwiającą zsunięcie klipsa z naczynia krwionośnego.
Należy dostarczyć komplet klipsownic, umożliwiających zakładanie każdego rodzaju klipsów. Minimalne artefakty w obrazie   rezonansu magnetycznego o polu do 1,5 Tesli.
Znakowane indywidualnie numerem klipsa, umożliwiającym odtworzenie indywidualnego procesu wytwórczego, indywidualnej siły ścisku.
 Znakowane kodem kolorowym, odróżniającym klipsy standardowe od mini oraz czasowe od stałych. Dokumentacja wytwórcza dostępna, przez co najmniej 50 lat. 
Mechanizm antyzmyłkowy zabezpieczający przed zjawiskiem nożycowania. Opakowanie indywidualne umożliwiające oględziny klipsa przed rozpakowaniem.
Samoprzylepna dokumentacja operacyjna klipsa naklejona na opakowaniu indywidualnym. 
Opakowanie wewnętrzne zawierające dane klipsa, niemożliwe do rozpakowania przypadkowego.
Opakowanie wewnętrzne zawierające dane klipsa, niemożliwe do rozpakowania przypadkoweg</t>
    </r>
    <r>
      <rPr>
        <b/>
        <sz val="10"/>
        <rFont val="Times New Roman"/>
        <family val="1"/>
      </rPr>
      <t>o.</t>
    </r>
  </si>
  <si>
    <t xml:space="preserve">WARTOŚĆ NETTO:      </t>
  </si>
  <si>
    <t xml:space="preserve">WARTOŚĆ BRUTTO:   </t>
  </si>
  <si>
    <r>
      <t xml:space="preserve">Numer referencyjny sprawy: TZ.372.56.2020                                                                          Załącznik nr 2 do SIWZ   
</t>
    </r>
    <r>
      <rPr>
        <b/>
        <sz val="10"/>
        <rFont val="Tahoma"/>
        <family val="2"/>
      </rPr>
      <t xml:space="preserve">                                                                                                                                      </t>
    </r>
    <r>
      <rPr>
        <b/>
        <sz val="10"/>
        <rFont val="Times New Roman"/>
        <family val="1"/>
      </rPr>
      <t xml:space="preserve">             Załącznik nr 1 do umowy nr TZ.372.56.2020</t>
    </r>
    <r>
      <rPr>
        <b/>
        <sz val="10"/>
        <rFont val="Tahoma"/>
        <family val="2"/>
      </rPr>
      <t xml:space="preserve">
</t>
    </r>
    <r>
      <rPr>
        <b/>
        <sz val="10"/>
        <rFont val="Times New Roman"/>
        <family val="1"/>
      </rPr>
      <t xml:space="preserve">                                                                                                                                                                
                                                   Formularz cenowo – techniczny dla zadania nr 1
</t>
    </r>
    <r>
      <rPr>
        <sz val="10"/>
        <rFont val="Times New Roman"/>
        <family val="1"/>
      </rPr>
      <t>1</t>
    </r>
    <r>
      <rPr>
        <b/>
        <sz val="10"/>
        <rFont val="Times New Roman"/>
        <family val="1"/>
      </rPr>
      <t xml:space="preserve">. </t>
    </r>
    <r>
      <rPr>
        <sz val="10"/>
        <rFont val="Times New Roman"/>
        <family val="1"/>
      </rPr>
      <t>Przedmiotem  zamówienia są sukcesywne dostawy do siedziby zamawiającego</t>
    </r>
    <r>
      <rPr>
        <b/>
        <sz val="10"/>
        <rFont val="Times New Roman"/>
        <family val="1"/>
      </rPr>
      <t xml:space="preserve">  klipsów do operacji naczyniowych mózgu, </t>
    </r>
    <r>
      <rPr>
        <sz val="10"/>
        <rFont val="Times New Roman"/>
        <family val="1"/>
      </rPr>
      <t>zwanych dalej  wyrobami.</t>
    </r>
    <r>
      <rPr>
        <b/>
        <sz val="10"/>
        <rFont val="Times New Roman"/>
        <family val="1"/>
      </rPr>
      <t xml:space="preserve">
</t>
    </r>
    <r>
      <rPr>
        <sz val="10"/>
        <rFont val="Times New Roman"/>
        <family val="1"/>
      </rPr>
      <t>2</t>
    </r>
    <r>
      <rPr>
        <b/>
        <sz val="10"/>
        <rFont val="Times New Roman"/>
        <family val="1"/>
      </rPr>
      <t xml:space="preserve">.  </t>
    </r>
    <r>
      <rPr>
        <sz val="10"/>
        <rFont val="Times New Roman"/>
        <family val="1"/>
      </rPr>
      <t>Wykonawca zobowiązuje się w ramach przedmiotu umowy i jego cenie:
1)</t>
    </r>
    <r>
      <rPr>
        <b/>
        <sz val="10"/>
        <rFont val="Times New Roman"/>
        <family val="1"/>
      </rPr>
      <t xml:space="preserve"> </t>
    </r>
    <r>
      <rPr>
        <sz val="10"/>
        <rFont val="Times New Roman"/>
        <family val="1"/>
      </rPr>
      <t>utworzyć w Sali operacyjnej Klinicznego Oddziału Neurochirurgii banku  depozytowego wyrobów  w pełnym  asortymencie i  zakresie wymaganych rozmiarów,
2</t>
    </r>
    <r>
      <rPr>
        <b/>
        <sz val="10"/>
        <rFont val="Times New Roman"/>
        <family val="1"/>
      </rPr>
      <t>)</t>
    </r>
    <r>
      <rPr>
        <sz val="10"/>
        <rFont val="Times New Roman"/>
        <family val="1"/>
      </rPr>
      <t xml:space="preserve"> udostępnić Zamawiającemu na okres obowiązywania niniejszej umowy komplet specjalistycznych narzędzi (instrumentarium) do  implantacji wyrobów wskazanych w poniżej tabeli</t>
    </r>
    <r>
      <rPr>
        <b/>
        <sz val="10"/>
        <rFont val="Times New Roman"/>
        <family val="1"/>
      </rPr>
      <t xml:space="preserve">.
Zamawiający wymaga aby instrumentarium oraz implanty były dostarczane w kontenerach umożliwiających sterylizację.
Wykonawca użyczy te kontenery zamawiającemu na okres realizacji umowy, a zamawiający zwróci je po zakończeniu umowy.
</t>
    </r>
    <r>
      <rPr>
        <sz val="10"/>
        <rFont val="Times New Roman"/>
        <family val="1"/>
      </rPr>
      <t>3)</t>
    </r>
    <r>
      <rPr>
        <b/>
        <sz val="10"/>
        <rFont val="Times New Roman"/>
        <family val="1"/>
      </rPr>
      <t xml:space="preserve"> </t>
    </r>
    <r>
      <rPr>
        <sz val="10"/>
        <rFont val="Times New Roman"/>
        <family val="1"/>
      </rPr>
      <t>uzupełnić bank depozytowy niezwłocznie, nie później niż w terminie</t>
    </r>
    <r>
      <rPr>
        <b/>
        <sz val="10"/>
        <rFont val="Times New Roman"/>
        <family val="1"/>
      </rPr>
      <t xml:space="preserve"> do ……….. dni </t>
    </r>
    <r>
      <rPr>
        <sz val="10"/>
        <rFont val="Times New Roman"/>
        <family val="1"/>
      </rPr>
      <t>roboczych od dnia otrzymania przez Wykonawcę</t>
    </r>
    <r>
      <rPr>
        <b/>
        <sz val="10"/>
        <rFont val="Times New Roman"/>
        <family val="1"/>
      </rPr>
      <t xml:space="preserve"> </t>
    </r>
    <r>
      <rPr>
        <sz val="10"/>
        <rFont val="Times New Roman"/>
        <family val="1"/>
      </rPr>
      <t>indywidualnego  raportu  implantacji przesłanego za pomocą faksu</t>
    </r>
    <r>
      <rPr>
        <b/>
        <sz val="10"/>
        <rFont val="Times New Roman"/>
        <family val="1"/>
      </rPr>
      <t xml:space="preserve"> na nr ………………………..  </t>
    </r>
    <r>
      <rPr>
        <sz val="10"/>
        <rFont val="Times New Roman"/>
        <family val="1"/>
      </rPr>
      <t>lub drogą elektroniczną</t>
    </r>
    <r>
      <rPr>
        <b/>
        <sz val="10"/>
        <rFont val="Times New Roman"/>
        <family val="1"/>
      </rPr>
      <t xml:space="preserve"> na adres ……………….. </t>
    </r>
    <r>
      <rPr>
        <sz val="10"/>
        <rFont val="Times New Roman"/>
        <family val="1"/>
      </rPr>
      <t>Za dni robocze przyjmuje się dni od poniedziałku do piątku z wyłączeniem dni ustawowo wolnych od pracy
3</t>
    </r>
    <r>
      <rPr>
        <b/>
        <sz val="10"/>
        <rFont val="Times New Roman"/>
        <family val="1"/>
      </rPr>
      <t xml:space="preserve">. </t>
    </r>
    <r>
      <rPr>
        <sz val="10"/>
        <rFont val="Times New Roman"/>
        <family val="1"/>
      </rPr>
      <t xml:space="preserve"> Wykonawca gwarantuje, że wyroby objęte przedmiotem zamówienia spełniać będą wszystkie – wskazane   w niniejszym załączniku – wymagania eksploatacyjno techniczne i jakościowe.
4</t>
    </r>
    <r>
      <rPr>
        <b/>
        <sz val="10"/>
        <rFont val="Times New Roman"/>
        <family val="1"/>
      </rPr>
      <t xml:space="preserve">. </t>
    </r>
    <r>
      <rPr>
        <sz val="10"/>
        <rFont val="Times New Roman"/>
        <family val="1"/>
      </rPr>
      <t>Wykonawca  oświadcza, że dostarczane zamawiającemu wyroby oraz udostępnione instrumentarium spełniać będą właściwe, ustalone w obowiązujących przepisach prawa wymagania odnośnie dopuszczenia do użytkowania przedmiotowych wyrobów w polskich zakładach opieki zdrowotnej.</t>
    </r>
    <r>
      <rPr>
        <b/>
        <sz val="10"/>
        <rFont val="Times New Roman"/>
        <family val="1"/>
      </rPr>
      <t xml:space="preserve">
5. </t>
    </r>
    <r>
      <rPr>
        <sz val="10"/>
        <rFont val="Times New Roman"/>
        <family val="1"/>
      </rPr>
      <t xml:space="preserve">Dostarczane  zamawiającemu  wyroby  powinny  być  umieszczone  w  trwałych -  odpornych   na   uszkodzenia  mechaniczne  oraz  zabezpieczonych   przed    działaniem    szkodliwych   czynników   zewnętrznych - opakowaniach,   na   których  należy  zamieścić  co  najmniej  następujące  informacje:
    -  nazwa wyrobu, nazwa producenta,
    -  kod partii lub serii wyrobu, 
    -  oznaczenie daty, przed upływem której wyrób może być używany bezpiecznie, wyrażonej w latach i miesiącach,
    -  oznakowanie CE,
    -  inne oznaczenia i informacje wymagane na podstawie odrębnych przepisów.
</t>
    </r>
    <r>
      <rPr>
        <b/>
        <sz val="10"/>
        <rFont val="Times New Roman"/>
        <family val="1"/>
      </rPr>
      <t xml:space="preserve">Uwaga: Okres ważności wyrobów sterylnych  powinien wynosić minimum 24 miesięcy od dnia dostawy do siedziby zamawiającego.
</t>
    </r>
    <r>
      <rPr>
        <sz val="10"/>
        <rFont val="Times New Roman"/>
        <family val="1"/>
      </rPr>
      <t>6</t>
    </r>
    <r>
      <rPr>
        <b/>
        <sz val="10"/>
        <rFont val="Times New Roman"/>
        <family val="1"/>
      </rPr>
      <t xml:space="preserve">. </t>
    </r>
    <r>
      <rPr>
        <sz val="10"/>
        <rFont val="Times New Roman"/>
        <family val="1"/>
      </rPr>
      <t>Wykonawca zapewnia, że na potwierdzenie stanu faktycznego, o którym mowa w pkt. 3 i 5 posiada stosowne dokumenty, które zostaną niezwłocznie przekazane zamawiającemu, na jego pisemny  wniosek.
7.</t>
    </r>
    <r>
      <rPr>
        <b/>
        <sz val="10"/>
        <rFont val="Times New Roman"/>
        <family val="1"/>
      </rPr>
      <t xml:space="preserve">  </t>
    </r>
    <r>
      <rPr>
        <sz val="10"/>
        <rFont val="Times New Roman"/>
        <family val="1"/>
      </rPr>
      <t>Wykonawca oferuje  realizację  niniejszego  zadania</t>
    </r>
    <r>
      <rPr>
        <b/>
        <sz val="10"/>
        <rFont val="Times New Roman"/>
        <family val="1"/>
      </rPr>
      <t xml:space="preserve">  za  cenę .................................... złotych, słownie złotych:.........................................
...................................................................................................................................................., </t>
    </r>
    <r>
      <rPr>
        <sz val="10"/>
        <rFont val="Times New Roman"/>
        <family val="1"/>
      </rPr>
      <t xml:space="preserve">zgodnie  z  następującą   kalkulacją:
</t>
    </r>
    <r>
      <rPr>
        <b/>
        <sz val="10"/>
        <rFont val="Times New Roman"/>
        <family val="1"/>
      </rPr>
      <t xml:space="preserve">
</t>
    </r>
  </si>
  <si>
    <t xml:space="preserve">VAT %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</si>
</sst>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zł-415];[Red]#,##0.00\ [$zł-415]"/>
    <numFmt numFmtId="165" formatCode="#,##0.00&quot; zł&quot;;[Red]#,##0.00&quot; zł&quot;"/>
    <numFmt numFmtId="166" formatCode="d/mm/yyyy"/>
  </numFmts>
  <fonts count="44">
    <font>
      <sz val="10"/>
      <name val="Arial"/>
      <family val="2"/>
    </font>
    <font>
      <sz val="11"/>
      <color indexed="8"/>
      <name val="Calibri"/>
      <family val="2"/>
    </font>
    <font>
      <sz val="10"/>
      <name val="Times New Roman"/>
      <family val="1"/>
    </font>
    <font>
      <b/>
      <sz val="10"/>
      <name val="Times New Roman"/>
      <family val="1"/>
    </font>
    <font>
      <b/>
      <sz val="10"/>
      <name val="Tahoma"/>
      <family val="2"/>
    </font>
    <font>
      <sz val="10"/>
      <name val="Arial1"/>
      <family val="0"/>
    </font>
    <font>
      <b/>
      <sz val="14"/>
      <name val="Tahoma"/>
      <family val="2"/>
    </font>
    <font>
      <sz val="10"/>
      <color indexed="18"/>
      <name val="Times New Roman"/>
      <family val="1"/>
    </font>
    <font>
      <sz val="10"/>
      <color indexed="8"/>
      <name val="Times New Roman"/>
      <family val="1"/>
    </font>
    <font>
      <sz val="8"/>
      <color indexed="8"/>
      <name val="Times New Roman"/>
      <family val="1"/>
    </font>
    <font>
      <b/>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Border="0" applyProtection="0">
      <alignment/>
    </xf>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0" xfId="0" applyNumberFormat="1" applyFont="1" applyAlignment="1">
      <alignment horizontal="left" vertical="top" wrapText="1"/>
    </xf>
    <xf numFmtId="0" fontId="3" fillId="0" borderId="0" xfId="0" applyNumberFormat="1" applyFont="1" applyAlignment="1">
      <alignment horizontal="center" vertical="top" wrapText="1"/>
    </xf>
    <xf numFmtId="0" fontId="3" fillId="0" borderId="0" xfId="0" applyNumberFormat="1" applyFont="1" applyAlignment="1">
      <alignment horizontal="center"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center" wrapText="1"/>
    </xf>
    <xf numFmtId="0" fontId="3" fillId="0" borderId="10" xfId="44" applyNumberFormat="1" applyFont="1" applyFill="1" applyBorder="1" applyAlignment="1" applyProtection="1">
      <alignment horizontal="center" vertical="center" wrapText="1"/>
      <protection/>
    </xf>
    <xf numFmtId="0" fontId="3" fillId="0" borderId="10" xfId="44" applyNumberFormat="1" applyFont="1" applyFill="1" applyBorder="1" applyAlignment="1" applyProtection="1">
      <alignment horizontal="center" vertical="top" wrapText="1"/>
      <protection/>
    </xf>
    <xf numFmtId="3" fontId="2" fillId="0" borderId="10" xfId="44" applyNumberFormat="1" applyFont="1" applyFill="1" applyBorder="1" applyAlignment="1" applyProtection="1">
      <alignment horizontal="center" vertical="center" wrapText="1"/>
      <protection/>
    </xf>
    <xf numFmtId="3" fontId="3" fillId="0" borderId="10" xfId="44" applyNumberFormat="1" applyFont="1" applyFill="1" applyBorder="1" applyAlignment="1" applyProtection="1">
      <alignment horizontal="center" vertical="center" wrapText="1"/>
      <protection locked="0"/>
    </xf>
    <xf numFmtId="4" fontId="2" fillId="0" borderId="10" xfId="44" applyNumberFormat="1" applyFont="1" applyFill="1" applyBorder="1" applyAlignment="1" applyProtection="1">
      <alignment horizontal="center" vertical="center" wrapText="1"/>
      <protection locked="0"/>
    </xf>
    <xf numFmtId="4" fontId="2" fillId="0" borderId="10" xfId="44" applyNumberFormat="1" applyFont="1" applyFill="1" applyBorder="1" applyAlignment="1" applyProtection="1">
      <alignment horizontal="center" vertical="center" wrapText="1"/>
      <protection/>
    </xf>
    <xf numFmtId="1" fontId="2" fillId="0" borderId="10" xfId="44" applyNumberFormat="1" applyFont="1" applyFill="1" applyBorder="1" applyAlignment="1" applyProtection="1">
      <alignment horizontal="center" vertical="center" wrapText="1"/>
      <protection/>
    </xf>
    <xf numFmtId="165" fontId="2" fillId="0" borderId="10" xfId="44" applyNumberFormat="1" applyFont="1" applyFill="1" applyBorder="1" applyAlignment="1" applyProtection="1">
      <alignment horizontal="center" vertical="center" wrapText="1"/>
      <protection/>
    </xf>
    <xf numFmtId="0" fontId="2" fillId="0" borderId="10" xfId="44" applyNumberFormat="1" applyFont="1" applyFill="1" applyBorder="1" applyAlignment="1" applyProtection="1">
      <alignment horizontal="left" vertical="top" wrapText="1"/>
      <protection locked="0"/>
    </xf>
    <xf numFmtId="0" fontId="2" fillId="0" borderId="10" xfId="44" applyFont="1" applyBorder="1" applyAlignment="1">
      <alignment horizontal="justify" wrapText="1"/>
    </xf>
    <xf numFmtId="0" fontId="2" fillId="0" borderId="10" xfId="44" applyFont="1" applyBorder="1" applyAlignment="1">
      <alignment horizontal="justify" vertical="top" wrapText="1"/>
    </xf>
    <xf numFmtId="0" fontId="2" fillId="0" borderId="10" xfId="44" applyFont="1" applyBorder="1" applyAlignment="1">
      <alignment vertical="top" wrapText="1"/>
    </xf>
    <xf numFmtId="0" fontId="2" fillId="0" borderId="10" xfId="0" applyFont="1" applyBorder="1" applyAlignment="1">
      <alignment horizontal="justify" vertical="top" wrapText="1"/>
    </xf>
    <xf numFmtId="166" fontId="3" fillId="0" borderId="10" xfId="44" applyNumberFormat="1" applyFont="1" applyFill="1" applyBorder="1" applyAlignment="1" applyProtection="1">
      <alignment horizontal="center" vertical="top" wrapText="1"/>
      <protection/>
    </xf>
    <xf numFmtId="0" fontId="2" fillId="0" borderId="0" xfId="0" applyFont="1" applyAlignment="1">
      <alignment wrapText="1"/>
    </xf>
    <xf numFmtId="0" fontId="2" fillId="0" borderId="0" xfId="0" applyNumberFormat="1" applyFont="1" applyAlignment="1">
      <alignment vertical="top" wrapText="1"/>
    </xf>
    <xf numFmtId="4" fontId="3" fillId="0" borderId="1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4" fontId="8" fillId="0" borderId="0" xfId="0" applyNumberFormat="1" applyFont="1" applyBorder="1" applyAlignment="1">
      <alignment wrapText="1"/>
    </xf>
    <xf numFmtId="0" fontId="3" fillId="0" borderId="0" xfId="0" applyNumberFormat="1" applyFont="1" applyAlignment="1">
      <alignment horizontal="center" vertical="center" wrapText="1"/>
    </xf>
    <xf numFmtId="165" fontId="3" fillId="0" borderId="0" xfId="0" applyNumberFormat="1" applyFont="1" applyAlignment="1">
      <alignment horizontal="center" vertical="center"/>
    </xf>
    <xf numFmtId="0" fontId="3" fillId="0" borderId="0" xfId="0" applyNumberFormat="1" applyFont="1" applyAlignment="1">
      <alignment/>
    </xf>
    <xf numFmtId="0" fontId="2" fillId="0" borderId="0" xfId="0" applyNumberFormat="1" applyFont="1" applyAlignment="1">
      <alignment/>
    </xf>
    <xf numFmtId="0" fontId="10" fillId="0" borderId="0" xfId="0" applyNumberFormat="1" applyFont="1" applyAlignment="1">
      <alignment vertical="top" wrapText="1"/>
    </xf>
    <xf numFmtId="0" fontId="3" fillId="0" borderId="0" xfId="0" applyNumberFormat="1" applyFont="1" applyAlignment="1">
      <alignment horizontal="left" vertical="center" wrapText="1"/>
    </xf>
    <xf numFmtId="0" fontId="3" fillId="0" borderId="0" xfId="0" applyNumberFormat="1" applyFont="1" applyAlignment="1">
      <alignment horizontal="left" vertical="top" wrapText="1"/>
    </xf>
    <xf numFmtId="0" fontId="3" fillId="0" borderId="0" xfId="0" applyNumberFormat="1" applyFont="1" applyAlignment="1">
      <alignment vertical="top" wrapText="1"/>
    </xf>
    <xf numFmtId="0" fontId="8" fillId="0" borderId="10" xfId="44" applyFont="1" applyBorder="1" applyAlignment="1">
      <alignment horizontal="justify" vertical="top" wrapText="1"/>
    </xf>
    <xf numFmtId="0" fontId="3" fillId="0" borderId="0" xfId="0" applyNumberFormat="1" applyFont="1" applyAlignment="1">
      <alignment horizontal="left" vertical="top" wrapText="1"/>
    </xf>
    <xf numFmtId="0" fontId="3" fillId="0" borderId="0" xfId="0" applyNumberFormat="1" applyFont="1" applyAlignment="1">
      <alignment horizontal="left" vertical="center"/>
    </xf>
    <xf numFmtId="0" fontId="3" fillId="0" borderId="0" xfId="0" applyFont="1" applyAlignment="1">
      <alignment horizontal="left" vertical="top" wrapText="1"/>
    </xf>
    <xf numFmtId="0" fontId="3" fillId="0" borderId="10" xfId="44" applyFont="1" applyFill="1" applyBorder="1" applyAlignment="1" applyProtection="1">
      <alignment horizontal="left" vertical="center" wrapText="1"/>
      <protection locked="0"/>
    </xf>
    <xf numFmtId="0" fontId="6" fillId="0" borderId="10" xfId="44" applyFont="1" applyFill="1" applyBorder="1" applyAlignment="1" applyProtection="1">
      <alignment horizontal="left" vertical="center" wrapText="1"/>
      <protection locked="0"/>
    </xf>
    <xf numFmtId="0" fontId="3" fillId="0" borderId="10" xfId="44" applyNumberFormat="1" applyFont="1" applyFill="1" applyBorder="1" applyAlignment="1" applyProtection="1">
      <alignment horizontal="left" vertical="center" wrapText="1"/>
      <protection locked="0"/>
    </xf>
    <xf numFmtId="0" fontId="3" fillId="0" borderId="10" xfId="0" applyNumberFormat="1" applyFont="1" applyFill="1" applyBorder="1" applyAlignment="1">
      <alignment horizontal="center" vertical="center" wrapText="1"/>
    </xf>
    <xf numFmtId="0" fontId="7" fillId="0" borderId="0" xfId="0" applyFont="1" applyBorder="1" applyAlignment="1">
      <alignment horizontal="left" wrapText="1"/>
    </xf>
    <xf numFmtId="0" fontId="8" fillId="0" borderId="0" xfId="0" applyFont="1" applyBorder="1" applyAlignment="1">
      <alignment horizontal="lef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0"/>
  <sheetViews>
    <sheetView tabSelected="1" zoomScalePageLayoutView="0" workbookViewId="0" topLeftCell="A1">
      <selection activeCell="B102" sqref="B102"/>
    </sheetView>
  </sheetViews>
  <sheetFormatPr defaultColWidth="11.57421875" defaultRowHeight="12.75"/>
  <cols>
    <col min="1" max="1" width="5.140625" style="1" customWidth="1"/>
    <col min="2" max="2" width="41.8515625" style="1" customWidth="1"/>
    <col min="3" max="3" width="7.7109375" style="1" customWidth="1"/>
    <col min="4" max="4" width="6.421875" style="1" customWidth="1"/>
    <col min="5" max="5" width="11.57421875" style="1" customWidth="1"/>
    <col min="6" max="6" width="12.7109375" style="1" customWidth="1"/>
    <col min="7" max="7" width="8.421875" style="1" customWidth="1"/>
    <col min="8" max="8" width="11.57421875" style="1" customWidth="1"/>
    <col min="9" max="9" width="12.421875" style="1" customWidth="1"/>
    <col min="10" max="10" width="18.8515625" style="1" customWidth="1"/>
    <col min="11" max="64" width="11.57421875" style="1" customWidth="1"/>
  </cols>
  <sheetData>
    <row r="1" spans="1:10" ht="409.5" customHeight="1">
      <c r="A1" s="41" t="s">
        <v>192</v>
      </c>
      <c r="B1" s="41"/>
      <c r="C1" s="41"/>
      <c r="D1" s="41"/>
      <c r="E1" s="41"/>
      <c r="F1" s="41"/>
      <c r="G1" s="41"/>
      <c r="H1" s="41"/>
      <c r="I1" s="41"/>
      <c r="J1" s="41"/>
    </row>
    <row r="2" spans="1:10" ht="12.75" customHeight="1">
      <c r="A2" s="36"/>
      <c r="B2" s="3"/>
      <c r="C2" s="3"/>
      <c r="D2" s="4"/>
      <c r="E2" s="4"/>
      <c r="F2" s="4"/>
      <c r="G2" s="4"/>
      <c r="H2" s="4"/>
      <c r="I2" s="4"/>
      <c r="J2" s="4"/>
    </row>
    <row r="3" spans="1:10" ht="76.5">
      <c r="A3" s="5" t="s">
        <v>0</v>
      </c>
      <c r="B3" s="6" t="s">
        <v>1</v>
      </c>
      <c r="C3" s="6" t="s">
        <v>2</v>
      </c>
      <c r="D3" s="7" t="s">
        <v>3</v>
      </c>
      <c r="E3" s="8" t="s">
        <v>4</v>
      </c>
      <c r="F3" s="8" t="s">
        <v>5</v>
      </c>
      <c r="G3" s="8" t="s">
        <v>6</v>
      </c>
      <c r="H3" s="8" t="s">
        <v>7</v>
      </c>
      <c r="I3" s="8" t="s">
        <v>8</v>
      </c>
      <c r="J3" s="8" t="s">
        <v>9</v>
      </c>
    </row>
    <row r="4" spans="1:10" ht="12.75">
      <c r="A4" s="9">
        <v>1</v>
      </c>
      <c r="B4" s="10">
        <v>2</v>
      </c>
      <c r="C4" s="10">
        <v>3</v>
      </c>
      <c r="D4" s="10">
        <v>4</v>
      </c>
      <c r="E4" s="10">
        <v>5</v>
      </c>
      <c r="F4" s="10">
        <v>6</v>
      </c>
      <c r="G4" s="10">
        <v>7</v>
      </c>
      <c r="H4" s="10">
        <v>8</v>
      </c>
      <c r="I4" s="10">
        <v>9</v>
      </c>
      <c r="J4" s="10">
        <v>10</v>
      </c>
    </row>
    <row r="5" spans="1:10" ht="140.25" customHeight="1">
      <c r="A5" s="11" t="s">
        <v>10</v>
      </c>
      <c r="B5" s="42" t="s">
        <v>189</v>
      </c>
      <c r="C5" s="43"/>
      <c r="D5" s="43"/>
      <c r="E5" s="43"/>
      <c r="F5" s="43"/>
      <c r="G5" s="43"/>
      <c r="H5" s="43"/>
      <c r="I5" s="43"/>
      <c r="J5" s="43"/>
    </row>
    <row r="6" spans="1:10" ht="25.5">
      <c r="A6" s="12" t="s">
        <v>11</v>
      </c>
      <c r="B6" s="19" t="str">
        <f>B7</f>
        <v>- mini, stały, prosty, dopuszczalna długość ramion 4-5mm, max szerokość otwarcia 4,0mm</v>
      </c>
      <c r="C6" s="13" t="s">
        <v>12</v>
      </c>
      <c r="D6" s="14">
        <v>2</v>
      </c>
      <c r="E6" s="15"/>
      <c r="F6" s="16"/>
      <c r="G6" s="17"/>
      <c r="H6" s="16"/>
      <c r="I6" s="16"/>
      <c r="J6" s="18"/>
    </row>
    <row r="7" spans="1:10" ht="25.5">
      <c r="A7" s="12" t="s">
        <v>13</v>
      </c>
      <c r="B7" s="19" t="s">
        <v>14</v>
      </c>
      <c r="C7" s="13" t="s">
        <v>12</v>
      </c>
      <c r="D7" s="14">
        <v>2</v>
      </c>
      <c r="E7" s="15"/>
      <c r="F7" s="16"/>
      <c r="G7" s="17"/>
      <c r="H7" s="16"/>
      <c r="I7" s="16"/>
      <c r="J7" s="18"/>
    </row>
    <row r="8" spans="1:10" ht="25.5">
      <c r="A8" s="12" t="s">
        <v>15</v>
      </c>
      <c r="B8" s="20" t="s">
        <v>16</v>
      </c>
      <c r="C8" s="13" t="s">
        <v>12</v>
      </c>
      <c r="D8" s="14">
        <v>1</v>
      </c>
      <c r="E8" s="15"/>
      <c r="F8" s="16"/>
      <c r="G8" s="17"/>
      <c r="H8" s="16"/>
      <c r="I8" s="16"/>
      <c r="J8" s="18"/>
    </row>
    <row r="9" spans="1:10" ht="25.5">
      <c r="A9" s="12" t="s">
        <v>17</v>
      </c>
      <c r="B9" s="20" t="s">
        <v>18</v>
      </c>
      <c r="C9" s="13" t="s">
        <v>12</v>
      </c>
      <c r="D9" s="14">
        <v>1</v>
      </c>
      <c r="E9" s="15"/>
      <c r="F9" s="16"/>
      <c r="G9" s="17"/>
      <c r="H9" s="16"/>
      <c r="I9" s="16"/>
      <c r="J9" s="18"/>
    </row>
    <row r="10" spans="1:10" ht="25.5">
      <c r="A10" s="12" t="s">
        <v>19</v>
      </c>
      <c r="B10" s="20" t="s">
        <v>20</v>
      </c>
      <c r="C10" s="13" t="s">
        <v>12</v>
      </c>
      <c r="D10" s="14">
        <v>1</v>
      </c>
      <c r="E10" s="15"/>
      <c r="F10" s="16"/>
      <c r="G10" s="17"/>
      <c r="H10" s="16"/>
      <c r="I10" s="16"/>
      <c r="J10" s="18"/>
    </row>
    <row r="11" spans="1:10" ht="25.5">
      <c r="A11" s="12" t="s">
        <v>21</v>
      </c>
      <c r="B11" s="20" t="s">
        <v>22</v>
      </c>
      <c r="C11" s="13" t="s">
        <v>12</v>
      </c>
      <c r="D11" s="14">
        <v>1</v>
      </c>
      <c r="E11" s="15"/>
      <c r="F11" s="16"/>
      <c r="G11" s="17"/>
      <c r="H11" s="16"/>
      <c r="I11" s="16"/>
      <c r="J11" s="18"/>
    </row>
    <row r="12" spans="1:10" ht="25.5">
      <c r="A12" s="12" t="s">
        <v>23</v>
      </c>
      <c r="B12" s="20" t="s">
        <v>24</v>
      </c>
      <c r="C12" s="13" t="s">
        <v>12</v>
      </c>
      <c r="D12" s="14">
        <v>1</v>
      </c>
      <c r="E12" s="15"/>
      <c r="F12" s="16"/>
      <c r="G12" s="17"/>
      <c r="H12" s="16"/>
      <c r="I12" s="16"/>
      <c r="J12" s="18"/>
    </row>
    <row r="13" spans="1:10" ht="38.25">
      <c r="A13" s="12" t="s">
        <v>25</v>
      </c>
      <c r="B13" s="20" t="s">
        <v>26</v>
      </c>
      <c r="C13" s="13" t="s">
        <v>12</v>
      </c>
      <c r="D13" s="14">
        <v>1</v>
      </c>
      <c r="E13" s="15"/>
      <c r="F13" s="16"/>
      <c r="G13" s="17"/>
      <c r="H13" s="16"/>
      <c r="I13" s="16"/>
      <c r="J13" s="18"/>
    </row>
    <row r="14" spans="1:10" ht="38.25">
      <c r="A14" s="12" t="s">
        <v>27</v>
      </c>
      <c r="B14" s="20" t="s">
        <v>28</v>
      </c>
      <c r="C14" s="13" t="s">
        <v>12</v>
      </c>
      <c r="D14" s="14">
        <v>1</v>
      </c>
      <c r="E14" s="15"/>
      <c r="F14" s="16"/>
      <c r="G14" s="17"/>
      <c r="H14" s="16"/>
      <c r="I14" s="16"/>
      <c r="J14" s="18"/>
    </row>
    <row r="15" spans="1:10" ht="38.25">
      <c r="A15" s="12" t="s">
        <v>29</v>
      </c>
      <c r="B15" s="20" t="s">
        <v>30</v>
      </c>
      <c r="C15" s="13" t="s">
        <v>12</v>
      </c>
      <c r="D15" s="14">
        <v>1</v>
      </c>
      <c r="E15" s="15"/>
      <c r="F15" s="16"/>
      <c r="G15" s="17"/>
      <c r="H15" s="16"/>
      <c r="I15" s="16"/>
      <c r="J15" s="18"/>
    </row>
    <row r="16" spans="1:10" ht="38.25">
      <c r="A16" s="12" t="s">
        <v>31</v>
      </c>
      <c r="B16" s="20" t="s">
        <v>32</v>
      </c>
      <c r="C16" s="13" t="s">
        <v>12</v>
      </c>
      <c r="D16" s="14">
        <v>1</v>
      </c>
      <c r="E16" s="15"/>
      <c r="F16" s="16"/>
      <c r="G16" s="17"/>
      <c r="H16" s="16"/>
      <c r="I16" s="16"/>
      <c r="J16" s="18"/>
    </row>
    <row r="17" spans="1:10" ht="25.5">
      <c r="A17" s="12" t="s">
        <v>33</v>
      </c>
      <c r="B17" s="20" t="s">
        <v>34</v>
      </c>
      <c r="C17" s="13" t="s">
        <v>12</v>
      </c>
      <c r="D17" s="14">
        <v>1</v>
      </c>
      <c r="E17" s="15"/>
      <c r="F17" s="16"/>
      <c r="G17" s="17"/>
      <c r="H17" s="16"/>
      <c r="I17" s="16"/>
      <c r="J17" s="18"/>
    </row>
    <row r="18" spans="1:10" ht="38.25">
      <c r="A18" s="12" t="s">
        <v>35</v>
      </c>
      <c r="B18" s="20" t="s">
        <v>36</v>
      </c>
      <c r="C18" s="13" t="s">
        <v>12</v>
      </c>
      <c r="D18" s="14">
        <v>1</v>
      </c>
      <c r="E18" s="15"/>
      <c r="F18" s="16"/>
      <c r="G18" s="17"/>
      <c r="H18" s="16"/>
      <c r="I18" s="16"/>
      <c r="J18" s="18"/>
    </row>
    <row r="19" spans="1:10" ht="25.5">
      <c r="A19" s="12" t="s">
        <v>37</v>
      </c>
      <c r="B19" s="20" t="s">
        <v>38</v>
      </c>
      <c r="C19" s="13" t="s">
        <v>12</v>
      </c>
      <c r="D19" s="14">
        <v>1</v>
      </c>
      <c r="E19" s="15"/>
      <c r="F19" s="16"/>
      <c r="G19" s="17"/>
      <c r="H19" s="16"/>
      <c r="I19" s="16"/>
      <c r="J19" s="18"/>
    </row>
    <row r="20" spans="1:10" ht="38.25">
      <c r="A20" s="12" t="s">
        <v>39</v>
      </c>
      <c r="B20" s="20" t="s">
        <v>40</v>
      </c>
      <c r="C20" s="13" t="s">
        <v>12</v>
      </c>
      <c r="D20" s="14">
        <v>1</v>
      </c>
      <c r="E20" s="15"/>
      <c r="F20" s="16"/>
      <c r="G20" s="17"/>
      <c r="H20" s="16"/>
      <c r="I20" s="16"/>
      <c r="J20" s="18"/>
    </row>
    <row r="21" spans="1:10" ht="25.5">
      <c r="A21" s="12" t="s">
        <v>41</v>
      </c>
      <c r="B21" s="20" t="s">
        <v>42</v>
      </c>
      <c r="C21" s="13" t="s">
        <v>12</v>
      </c>
      <c r="D21" s="14">
        <v>1</v>
      </c>
      <c r="E21" s="15"/>
      <c r="F21" s="16"/>
      <c r="G21" s="17"/>
      <c r="H21" s="16"/>
      <c r="I21" s="16"/>
      <c r="J21" s="18"/>
    </row>
    <row r="22" spans="1:10" ht="38.25">
      <c r="A22" s="12" t="s">
        <v>43</v>
      </c>
      <c r="B22" s="20" t="s">
        <v>44</v>
      </c>
      <c r="C22" s="13" t="s">
        <v>12</v>
      </c>
      <c r="D22" s="14">
        <v>1</v>
      </c>
      <c r="E22" s="15"/>
      <c r="F22" s="16"/>
      <c r="G22" s="17"/>
      <c r="H22" s="16"/>
      <c r="I22" s="16"/>
      <c r="J22" s="18"/>
    </row>
    <row r="23" spans="1:10" ht="38.25">
      <c r="A23" s="12" t="s">
        <v>45</v>
      </c>
      <c r="B23" s="20" t="s">
        <v>46</v>
      </c>
      <c r="C23" s="13" t="s">
        <v>12</v>
      </c>
      <c r="D23" s="14">
        <v>1</v>
      </c>
      <c r="E23" s="15"/>
      <c r="F23" s="16"/>
      <c r="G23" s="17"/>
      <c r="H23" s="16"/>
      <c r="I23" s="16"/>
      <c r="J23" s="18"/>
    </row>
    <row r="24" spans="1:10" ht="38.25">
      <c r="A24" s="12" t="s">
        <v>47</v>
      </c>
      <c r="B24" s="20" t="s">
        <v>48</v>
      </c>
      <c r="C24" s="13" t="s">
        <v>12</v>
      </c>
      <c r="D24" s="14">
        <v>1</v>
      </c>
      <c r="E24" s="15"/>
      <c r="F24" s="16"/>
      <c r="G24" s="17"/>
      <c r="H24" s="16"/>
      <c r="I24" s="16"/>
      <c r="J24" s="18"/>
    </row>
    <row r="25" spans="1:10" ht="38.25">
      <c r="A25" s="12" t="s">
        <v>49</v>
      </c>
      <c r="B25" s="20" t="s">
        <v>50</v>
      </c>
      <c r="C25" s="13" t="s">
        <v>12</v>
      </c>
      <c r="D25" s="14">
        <v>1</v>
      </c>
      <c r="E25" s="15"/>
      <c r="F25" s="16"/>
      <c r="G25" s="17"/>
      <c r="H25" s="16"/>
      <c r="I25" s="16"/>
      <c r="J25" s="18"/>
    </row>
    <row r="26" spans="1:10" ht="38.25">
      <c r="A26" s="12" t="s">
        <v>51</v>
      </c>
      <c r="B26" s="20" t="s">
        <v>52</v>
      </c>
      <c r="C26" s="13" t="s">
        <v>12</v>
      </c>
      <c r="D26" s="14">
        <v>1</v>
      </c>
      <c r="E26" s="15"/>
      <c r="F26" s="16"/>
      <c r="G26" s="17"/>
      <c r="H26" s="16"/>
      <c r="I26" s="16"/>
      <c r="J26" s="18"/>
    </row>
    <row r="27" spans="1:10" ht="25.5">
      <c r="A27" s="12" t="s">
        <v>53</v>
      </c>
      <c r="B27" s="20" t="s">
        <v>54</v>
      </c>
      <c r="C27" s="13" t="s">
        <v>12</v>
      </c>
      <c r="D27" s="14">
        <v>1</v>
      </c>
      <c r="E27" s="15"/>
      <c r="F27" s="16"/>
      <c r="G27" s="17"/>
      <c r="H27" s="16"/>
      <c r="I27" s="16"/>
      <c r="J27" s="18"/>
    </row>
    <row r="28" spans="1:10" ht="25.5">
      <c r="A28" s="12" t="s">
        <v>55</v>
      </c>
      <c r="B28" s="20" t="s">
        <v>56</v>
      </c>
      <c r="C28" s="13" t="s">
        <v>12</v>
      </c>
      <c r="D28" s="14">
        <v>1</v>
      </c>
      <c r="E28" s="15"/>
      <c r="F28" s="16"/>
      <c r="G28" s="17"/>
      <c r="H28" s="16"/>
      <c r="I28" s="16"/>
      <c r="J28" s="18"/>
    </row>
    <row r="29" spans="1:10" ht="25.5">
      <c r="A29" s="12" t="s">
        <v>57</v>
      </c>
      <c r="B29" s="20" t="s">
        <v>58</v>
      </c>
      <c r="C29" s="13" t="s">
        <v>12</v>
      </c>
      <c r="D29" s="14">
        <v>1</v>
      </c>
      <c r="E29" s="15"/>
      <c r="F29" s="16"/>
      <c r="G29" s="17"/>
      <c r="H29" s="16"/>
      <c r="I29" s="16"/>
      <c r="J29" s="18"/>
    </row>
    <row r="30" spans="1:10" ht="38.25">
      <c r="A30" s="12" t="s">
        <v>59</v>
      </c>
      <c r="B30" s="21" t="s">
        <v>60</v>
      </c>
      <c r="C30" s="13" t="s">
        <v>12</v>
      </c>
      <c r="D30" s="14">
        <v>1</v>
      </c>
      <c r="E30" s="15"/>
      <c r="F30" s="16"/>
      <c r="G30" s="17"/>
      <c r="H30" s="16"/>
      <c r="I30" s="16"/>
      <c r="J30" s="18"/>
    </row>
    <row r="31" spans="1:10" ht="25.5">
      <c r="A31" s="12" t="s">
        <v>61</v>
      </c>
      <c r="B31" s="20" t="s">
        <v>62</v>
      </c>
      <c r="C31" s="13" t="s">
        <v>12</v>
      </c>
      <c r="D31" s="14">
        <v>1</v>
      </c>
      <c r="E31" s="15"/>
      <c r="F31" s="16"/>
      <c r="G31" s="17"/>
      <c r="H31" s="16"/>
      <c r="I31" s="16"/>
      <c r="J31" s="18"/>
    </row>
    <row r="32" spans="1:10" ht="38.25">
      <c r="A32" s="12" t="s">
        <v>63</v>
      </c>
      <c r="B32" s="20" t="s">
        <v>64</v>
      </c>
      <c r="C32" s="13" t="s">
        <v>12</v>
      </c>
      <c r="D32" s="14">
        <v>1</v>
      </c>
      <c r="E32" s="15"/>
      <c r="F32" s="16"/>
      <c r="G32" s="17"/>
      <c r="H32" s="16"/>
      <c r="I32" s="16"/>
      <c r="J32" s="18"/>
    </row>
    <row r="33" spans="1:10" ht="38.25">
      <c r="A33" s="12" t="s">
        <v>65</v>
      </c>
      <c r="B33" s="20" t="s">
        <v>66</v>
      </c>
      <c r="C33" s="13" t="s">
        <v>12</v>
      </c>
      <c r="D33" s="14">
        <v>1</v>
      </c>
      <c r="E33" s="15"/>
      <c r="F33" s="16"/>
      <c r="G33" s="17"/>
      <c r="H33" s="16"/>
      <c r="I33" s="16"/>
      <c r="J33" s="18"/>
    </row>
    <row r="34" spans="1:10" ht="38.25">
      <c r="A34" s="12" t="s">
        <v>67</v>
      </c>
      <c r="B34" s="20" t="s">
        <v>68</v>
      </c>
      <c r="C34" s="13" t="s">
        <v>12</v>
      </c>
      <c r="D34" s="14">
        <v>1</v>
      </c>
      <c r="E34" s="15"/>
      <c r="F34" s="16"/>
      <c r="G34" s="17"/>
      <c r="H34" s="16"/>
      <c r="I34" s="16"/>
      <c r="J34" s="18"/>
    </row>
    <row r="35" spans="1:10" ht="38.25">
      <c r="A35" s="12" t="s">
        <v>69</v>
      </c>
      <c r="B35" s="20" t="s">
        <v>70</v>
      </c>
      <c r="C35" s="13" t="s">
        <v>12</v>
      </c>
      <c r="D35" s="14">
        <v>1</v>
      </c>
      <c r="E35" s="15"/>
      <c r="F35" s="16"/>
      <c r="G35" s="17"/>
      <c r="H35" s="16"/>
      <c r="I35" s="16"/>
      <c r="J35" s="18"/>
    </row>
    <row r="36" spans="1:10" ht="38.25">
      <c r="A36" s="12" t="s">
        <v>71</v>
      </c>
      <c r="B36" s="20" t="s">
        <v>72</v>
      </c>
      <c r="C36" s="13" t="s">
        <v>12</v>
      </c>
      <c r="D36" s="14">
        <v>1</v>
      </c>
      <c r="E36" s="15"/>
      <c r="F36" s="16"/>
      <c r="G36" s="17"/>
      <c r="H36" s="16"/>
      <c r="I36" s="16"/>
      <c r="J36" s="18"/>
    </row>
    <row r="37" spans="1:10" ht="25.5">
      <c r="A37" s="12" t="s">
        <v>73</v>
      </c>
      <c r="B37" s="20" t="s">
        <v>74</v>
      </c>
      <c r="C37" s="13" t="s">
        <v>12</v>
      </c>
      <c r="D37" s="14">
        <v>1</v>
      </c>
      <c r="E37" s="15"/>
      <c r="F37" s="16"/>
      <c r="G37" s="17"/>
      <c r="H37" s="16"/>
      <c r="I37" s="16"/>
      <c r="J37" s="18"/>
    </row>
    <row r="38" spans="1:10" ht="38.25">
      <c r="A38" s="12" t="s">
        <v>75</v>
      </c>
      <c r="B38" s="19" t="s">
        <v>76</v>
      </c>
      <c r="C38" s="13" t="s">
        <v>12</v>
      </c>
      <c r="D38" s="14">
        <v>1</v>
      </c>
      <c r="E38" s="15"/>
      <c r="F38" s="16"/>
      <c r="G38" s="17"/>
      <c r="H38" s="16"/>
      <c r="I38" s="16"/>
      <c r="J38" s="18"/>
    </row>
    <row r="39" spans="1:10" ht="38.25">
      <c r="A39" s="12" t="s">
        <v>77</v>
      </c>
      <c r="B39" s="19" t="s">
        <v>78</v>
      </c>
      <c r="C39" s="13" t="s">
        <v>12</v>
      </c>
      <c r="D39" s="14">
        <v>1</v>
      </c>
      <c r="E39" s="15"/>
      <c r="F39" s="16"/>
      <c r="G39" s="17"/>
      <c r="H39" s="16"/>
      <c r="I39" s="16"/>
      <c r="J39" s="18"/>
    </row>
    <row r="40" spans="1:10" ht="38.25">
      <c r="A40" s="12" t="s">
        <v>79</v>
      </c>
      <c r="B40" s="20" t="s">
        <v>80</v>
      </c>
      <c r="C40" s="13" t="s">
        <v>12</v>
      </c>
      <c r="D40" s="14">
        <v>1</v>
      </c>
      <c r="E40" s="15"/>
      <c r="F40" s="16"/>
      <c r="G40" s="17"/>
      <c r="H40" s="16"/>
      <c r="I40" s="16"/>
      <c r="J40" s="18"/>
    </row>
    <row r="41" spans="1:10" ht="38.25">
      <c r="A41" s="12" t="s">
        <v>81</v>
      </c>
      <c r="B41" s="22" t="s">
        <v>82</v>
      </c>
      <c r="C41" s="13" t="s">
        <v>12</v>
      </c>
      <c r="D41" s="14">
        <v>1</v>
      </c>
      <c r="E41" s="15"/>
      <c r="F41" s="16"/>
      <c r="G41" s="17"/>
      <c r="H41" s="16"/>
      <c r="I41" s="16"/>
      <c r="J41" s="18"/>
    </row>
    <row r="42" spans="1:10" ht="38.25">
      <c r="A42" s="12" t="s">
        <v>83</v>
      </c>
      <c r="B42" s="19" t="s">
        <v>84</v>
      </c>
      <c r="C42" s="13" t="s">
        <v>12</v>
      </c>
      <c r="D42" s="14">
        <v>1</v>
      </c>
      <c r="E42" s="15"/>
      <c r="F42" s="16"/>
      <c r="G42" s="17"/>
      <c r="H42" s="16"/>
      <c r="I42" s="16"/>
      <c r="J42" s="18"/>
    </row>
    <row r="43" spans="1:10" ht="38.25">
      <c r="A43" s="12" t="s">
        <v>85</v>
      </c>
      <c r="B43" s="21" t="s">
        <v>86</v>
      </c>
      <c r="C43" s="13" t="s">
        <v>12</v>
      </c>
      <c r="D43" s="14">
        <v>1</v>
      </c>
      <c r="E43" s="15"/>
      <c r="F43" s="16"/>
      <c r="G43" s="17"/>
      <c r="H43" s="16"/>
      <c r="I43" s="16"/>
      <c r="J43" s="18"/>
    </row>
    <row r="44" spans="1:10" ht="38.25">
      <c r="A44" s="12" t="s">
        <v>87</v>
      </c>
      <c r="B44" s="21" t="s">
        <v>88</v>
      </c>
      <c r="C44" s="13" t="s">
        <v>12</v>
      </c>
      <c r="D44" s="14">
        <v>1</v>
      </c>
      <c r="E44" s="15"/>
      <c r="F44" s="16"/>
      <c r="G44" s="17"/>
      <c r="H44" s="16"/>
      <c r="I44" s="16"/>
      <c r="J44" s="18"/>
    </row>
    <row r="45" spans="1:10" ht="38.25">
      <c r="A45" s="12" t="s">
        <v>89</v>
      </c>
      <c r="B45" s="21" t="s">
        <v>90</v>
      </c>
      <c r="C45" s="13" t="s">
        <v>12</v>
      </c>
      <c r="D45" s="14">
        <v>1</v>
      </c>
      <c r="E45" s="15"/>
      <c r="F45" s="16"/>
      <c r="G45" s="17"/>
      <c r="H45" s="16"/>
      <c r="I45" s="16"/>
      <c r="J45" s="18"/>
    </row>
    <row r="46" spans="1:10" s="1" customFormat="1" ht="38.25">
      <c r="A46" s="12" t="s">
        <v>91</v>
      </c>
      <c r="B46" s="38" t="s">
        <v>92</v>
      </c>
      <c r="C46" s="13" t="s">
        <v>12</v>
      </c>
      <c r="D46" s="14">
        <v>1</v>
      </c>
      <c r="E46" s="15"/>
      <c r="F46" s="16"/>
      <c r="G46" s="17"/>
      <c r="H46" s="16"/>
      <c r="I46" s="16"/>
      <c r="J46" s="18"/>
    </row>
    <row r="47" spans="1:10" s="1" customFormat="1" ht="38.25">
      <c r="A47" s="12" t="s">
        <v>93</v>
      </c>
      <c r="B47" s="38" t="s">
        <v>94</v>
      </c>
      <c r="C47" s="13" t="s">
        <v>12</v>
      </c>
      <c r="D47" s="14">
        <v>1</v>
      </c>
      <c r="E47" s="15"/>
      <c r="F47" s="16"/>
      <c r="G47" s="17"/>
      <c r="H47" s="16"/>
      <c r="I47" s="16"/>
      <c r="J47" s="18"/>
    </row>
    <row r="48" spans="1:10" ht="25.5">
      <c r="A48" s="12" t="s">
        <v>95</v>
      </c>
      <c r="B48" s="21" t="s">
        <v>96</v>
      </c>
      <c r="C48" s="13" t="s">
        <v>12</v>
      </c>
      <c r="D48" s="14">
        <v>1</v>
      </c>
      <c r="E48" s="15"/>
      <c r="F48" s="16"/>
      <c r="G48" s="17"/>
      <c r="H48" s="16"/>
      <c r="I48" s="16"/>
      <c r="J48" s="18"/>
    </row>
    <row r="49" spans="1:10" ht="25.5">
      <c r="A49" s="12" t="s">
        <v>97</v>
      </c>
      <c r="B49" s="21" t="s">
        <v>98</v>
      </c>
      <c r="C49" s="13" t="s">
        <v>12</v>
      </c>
      <c r="D49" s="14">
        <v>1</v>
      </c>
      <c r="E49" s="15"/>
      <c r="F49" s="16"/>
      <c r="G49" s="17"/>
      <c r="H49" s="16"/>
      <c r="I49" s="16"/>
      <c r="J49" s="18"/>
    </row>
    <row r="50" spans="1:10" ht="25.5">
      <c r="A50" s="12" t="s">
        <v>99</v>
      </c>
      <c r="B50" s="21" t="s">
        <v>100</v>
      </c>
      <c r="C50" s="13" t="s">
        <v>12</v>
      </c>
      <c r="D50" s="14">
        <v>1</v>
      </c>
      <c r="E50" s="15"/>
      <c r="F50" s="16"/>
      <c r="G50" s="17"/>
      <c r="H50" s="16"/>
      <c r="I50" s="16"/>
      <c r="J50" s="18"/>
    </row>
    <row r="51" spans="1:10" ht="25.5">
      <c r="A51" s="12" t="s">
        <v>101</v>
      </c>
      <c r="B51" s="21" t="s">
        <v>102</v>
      </c>
      <c r="C51" s="13" t="s">
        <v>12</v>
      </c>
      <c r="D51" s="14">
        <v>1</v>
      </c>
      <c r="E51" s="15"/>
      <c r="F51" s="16"/>
      <c r="G51" s="17"/>
      <c r="H51" s="16"/>
      <c r="I51" s="16"/>
      <c r="J51" s="18"/>
    </row>
    <row r="52" spans="1:10" ht="25.5">
      <c r="A52" s="12" t="s">
        <v>103</v>
      </c>
      <c r="B52" s="21" t="s">
        <v>104</v>
      </c>
      <c r="C52" s="13" t="s">
        <v>12</v>
      </c>
      <c r="D52" s="14">
        <v>1</v>
      </c>
      <c r="E52" s="15"/>
      <c r="F52" s="16"/>
      <c r="G52" s="17"/>
      <c r="H52" s="16"/>
      <c r="I52" s="16"/>
      <c r="J52" s="18"/>
    </row>
    <row r="53" spans="1:10" ht="25.5">
      <c r="A53" s="12" t="s">
        <v>105</v>
      </c>
      <c r="B53" s="21" t="s">
        <v>106</v>
      </c>
      <c r="C53" s="13" t="s">
        <v>12</v>
      </c>
      <c r="D53" s="14">
        <v>1</v>
      </c>
      <c r="E53" s="15"/>
      <c r="F53" s="16"/>
      <c r="G53" s="17"/>
      <c r="H53" s="16"/>
      <c r="I53" s="16"/>
      <c r="J53" s="18"/>
    </row>
    <row r="54" spans="1:10" ht="25.5">
      <c r="A54" s="12" t="s">
        <v>107</v>
      </c>
      <c r="B54" s="23" t="s">
        <v>108</v>
      </c>
      <c r="C54" s="13" t="s">
        <v>12</v>
      </c>
      <c r="D54" s="14">
        <v>1</v>
      </c>
      <c r="E54" s="15"/>
      <c r="F54" s="16"/>
      <c r="G54" s="17"/>
      <c r="H54" s="16"/>
      <c r="I54" s="16"/>
      <c r="J54" s="18"/>
    </row>
    <row r="55" spans="1:10" ht="38.25">
      <c r="A55" s="12" t="s">
        <v>109</v>
      </c>
      <c r="B55" s="23" t="s">
        <v>110</v>
      </c>
      <c r="C55" s="13" t="s">
        <v>12</v>
      </c>
      <c r="D55" s="14">
        <v>1</v>
      </c>
      <c r="E55" s="15"/>
      <c r="F55" s="16"/>
      <c r="G55" s="17"/>
      <c r="H55" s="16"/>
      <c r="I55" s="16"/>
      <c r="J55" s="18"/>
    </row>
    <row r="56" spans="1:10" ht="38.25">
      <c r="A56" s="12" t="s">
        <v>111</v>
      </c>
      <c r="B56" s="23" t="s">
        <v>112</v>
      </c>
      <c r="C56" s="13" t="s">
        <v>12</v>
      </c>
      <c r="D56" s="14">
        <v>1</v>
      </c>
      <c r="E56" s="15"/>
      <c r="F56" s="16"/>
      <c r="G56" s="17"/>
      <c r="H56" s="16"/>
      <c r="I56" s="16"/>
      <c r="J56" s="18"/>
    </row>
    <row r="57" spans="1:10" ht="38.25">
      <c r="A57" s="12" t="s">
        <v>113</v>
      </c>
      <c r="B57" s="23" t="s">
        <v>114</v>
      </c>
      <c r="C57" s="13" t="s">
        <v>12</v>
      </c>
      <c r="D57" s="14">
        <v>1</v>
      </c>
      <c r="E57" s="15"/>
      <c r="F57" s="16"/>
      <c r="G57" s="17"/>
      <c r="H57" s="16"/>
      <c r="I57" s="16"/>
      <c r="J57" s="18"/>
    </row>
    <row r="58" spans="1:10" ht="25.5">
      <c r="A58" s="12" t="s">
        <v>115</v>
      </c>
      <c r="B58" s="23" t="s">
        <v>116</v>
      </c>
      <c r="C58" s="13" t="s">
        <v>12</v>
      </c>
      <c r="D58" s="14">
        <v>1</v>
      </c>
      <c r="E58" s="15"/>
      <c r="F58" s="16"/>
      <c r="G58" s="17"/>
      <c r="H58" s="16"/>
      <c r="I58" s="16"/>
      <c r="J58" s="18"/>
    </row>
    <row r="59" spans="1:10" ht="38.25">
      <c r="A59" s="12" t="s">
        <v>117</v>
      </c>
      <c r="B59" s="21" t="s">
        <v>118</v>
      </c>
      <c r="C59" s="13" t="s">
        <v>12</v>
      </c>
      <c r="D59" s="14">
        <v>1</v>
      </c>
      <c r="E59" s="15"/>
      <c r="F59" s="16"/>
      <c r="G59" s="17"/>
      <c r="H59" s="16"/>
      <c r="I59" s="16"/>
      <c r="J59" s="18"/>
    </row>
    <row r="60" spans="1:10" ht="25.5">
      <c r="A60" s="12" t="s">
        <v>119</v>
      </c>
      <c r="B60" s="21" t="s">
        <v>120</v>
      </c>
      <c r="C60" s="13" t="s">
        <v>12</v>
      </c>
      <c r="D60" s="14">
        <v>1</v>
      </c>
      <c r="E60" s="15"/>
      <c r="F60" s="16"/>
      <c r="G60" s="17"/>
      <c r="H60" s="16"/>
      <c r="I60" s="16"/>
      <c r="J60" s="18"/>
    </row>
    <row r="61" spans="1:10" ht="25.5">
      <c r="A61" s="12" t="s">
        <v>121</v>
      </c>
      <c r="B61" s="21" t="s">
        <v>122</v>
      </c>
      <c r="C61" s="13" t="s">
        <v>12</v>
      </c>
      <c r="D61" s="14">
        <v>1</v>
      </c>
      <c r="E61" s="15"/>
      <c r="F61" s="16"/>
      <c r="G61" s="17"/>
      <c r="H61" s="16"/>
      <c r="I61" s="16"/>
      <c r="J61" s="18"/>
    </row>
    <row r="62" spans="1:10" ht="38.25">
      <c r="A62" s="12" t="s">
        <v>123</v>
      </c>
      <c r="B62" s="21" t="s">
        <v>124</v>
      </c>
      <c r="C62" s="13" t="s">
        <v>12</v>
      </c>
      <c r="D62" s="14">
        <v>1</v>
      </c>
      <c r="E62" s="15"/>
      <c r="F62" s="16"/>
      <c r="G62" s="17"/>
      <c r="H62" s="16"/>
      <c r="I62" s="16"/>
      <c r="J62" s="18"/>
    </row>
    <row r="63" spans="1:10" ht="25.5">
      <c r="A63" s="12" t="s">
        <v>125</v>
      </c>
      <c r="B63" s="21" t="s">
        <v>126</v>
      </c>
      <c r="C63" s="13" t="s">
        <v>12</v>
      </c>
      <c r="D63" s="14">
        <v>1</v>
      </c>
      <c r="E63" s="15"/>
      <c r="F63" s="16"/>
      <c r="G63" s="17"/>
      <c r="H63" s="16"/>
      <c r="I63" s="16"/>
      <c r="J63" s="18"/>
    </row>
    <row r="64" spans="1:10" ht="25.5">
      <c r="A64" s="12" t="s">
        <v>127</v>
      </c>
      <c r="B64" s="21" t="s">
        <v>128</v>
      </c>
      <c r="C64" s="13" t="s">
        <v>12</v>
      </c>
      <c r="D64" s="14">
        <v>1</v>
      </c>
      <c r="E64" s="15"/>
      <c r="F64" s="16"/>
      <c r="G64" s="17"/>
      <c r="H64" s="16"/>
      <c r="I64" s="16"/>
      <c r="J64" s="18"/>
    </row>
    <row r="65" spans="1:10" ht="25.5">
      <c r="A65" s="12" t="s">
        <v>129</v>
      </c>
      <c r="B65" s="21" t="s">
        <v>130</v>
      </c>
      <c r="C65" s="13" t="s">
        <v>12</v>
      </c>
      <c r="D65" s="14">
        <v>1</v>
      </c>
      <c r="E65" s="15"/>
      <c r="F65" s="16"/>
      <c r="G65" s="17"/>
      <c r="H65" s="16"/>
      <c r="I65" s="16"/>
      <c r="J65" s="18"/>
    </row>
    <row r="66" spans="1:10" ht="25.5">
      <c r="A66" s="12" t="s">
        <v>131</v>
      </c>
      <c r="B66" s="21" t="s">
        <v>132</v>
      </c>
      <c r="C66" s="13" t="s">
        <v>12</v>
      </c>
      <c r="D66" s="14">
        <v>1</v>
      </c>
      <c r="E66" s="15"/>
      <c r="F66" s="16"/>
      <c r="G66" s="17"/>
      <c r="H66" s="16"/>
      <c r="I66" s="16"/>
      <c r="J66" s="18"/>
    </row>
    <row r="67" spans="1:10" ht="25.5">
      <c r="A67" s="12" t="s">
        <v>133</v>
      </c>
      <c r="B67" s="21" t="s">
        <v>134</v>
      </c>
      <c r="C67" s="13" t="s">
        <v>12</v>
      </c>
      <c r="D67" s="14">
        <v>1</v>
      </c>
      <c r="E67" s="15"/>
      <c r="F67" s="16"/>
      <c r="G67" s="17"/>
      <c r="H67" s="16"/>
      <c r="I67" s="16"/>
      <c r="J67" s="18"/>
    </row>
    <row r="68" spans="1:10" ht="25.5">
      <c r="A68" s="12" t="s">
        <v>135</v>
      </c>
      <c r="B68" s="21" t="s">
        <v>136</v>
      </c>
      <c r="C68" s="13" t="s">
        <v>12</v>
      </c>
      <c r="D68" s="14">
        <v>1</v>
      </c>
      <c r="E68" s="15"/>
      <c r="F68" s="16"/>
      <c r="G68" s="17"/>
      <c r="H68" s="16"/>
      <c r="I68" s="16"/>
      <c r="J68" s="18"/>
    </row>
    <row r="69" spans="1:10" ht="25.5">
      <c r="A69" s="12" t="s">
        <v>137</v>
      </c>
      <c r="B69" s="21" t="s">
        <v>138</v>
      </c>
      <c r="C69" s="13" t="s">
        <v>12</v>
      </c>
      <c r="D69" s="14">
        <v>1</v>
      </c>
      <c r="E69" s="15"/>
      <c r="F69" s="16"/>
      <c r="G69" s="17"/>
      <c r="H69" s="16"/>
      <c r="I69" s="16"/>
      <c r="J69" s="18"/>
    </row>
    <row r="70" spans="1:10" ht="38.25">
      <c r="A70" s="12" t="s">
        <v>139</v>
      </c>
      <c r="B70" s="21" t="s">
        <v>140</v>
      </c>
      <c r="C70" s="13" t="s">
        <v>12</v>
      </c>
      <c r="D70" s="14">
        <v>1</v>
      </c>
      <c r="E70" s="15"/>
      <c r="F70" s="16"/>
      <c r="G70" s="17"/>
      <c r="H70" s="16"/>
      <c r="I70" s="16"/>
      <c r="J70" s="18"/>
    </row>
    <row r="71" spans="1:10" ht="38.25">
      <c r="A71" s="12" t="s">
        <v>141</v>
      </c>
      <c r="B71" s="21" t="s">
        <v>142</v>
      </c>
      <c r="C71" s="13" t="s">
        <v>12</v>
      </c>
      <c r="D71" s="14">
        <v>2</v>
      </c>
      <c r="E71" s="15"/>
      <c r="F71" s="16"/>
      <c r="G71" s="17"/>
      <c r="H71" s="16"/>
      <c r="I71" s="16"/>
      <c r="J71" s="18"/>
    </row>
    <row r="72" spans="1:10" ht="38.25">
      <c r="A72" s="12" t="s">
        <v>143</v>
      </c>
      <c r="B72" s="21" t="s">
        <v>144</v>
      </c>
      <c r="C72" s="13" t="s">
        <v>12</v>
      </c>
      <c r="D72" s="14">
        <v>1</v>
      </c>
      <c r="E72" s="15"/>
      <c r="F72" s="16"/>
      <c r="G72" s="17"/>
      <c r="H72" s="16"/>
      <c r="I72" s="16"/>
      <c r="J72" s="18"/>
    </row>
    <row r="73" spans="1:10" ht="38.25">
      <c r="A73" s="12" t="s">
        <v>145</v>
      </c>
      <c r="B73" s="21" t="s">
        <v>146</v>
      </c>
      <c r="C73" s="13" t="s">
        <v>12</v>
      </c>
      <c r="D73" s="14">
        <v>1</v>
      </c>
      <c r="E73" s="15"/>
      <c r="F73" s="16"/>
      <c r="G73" s="17"/>
      <c r="H73" s="16"/>
      <c r="I73" s="16"/>
      <c r="J73" s="18"/>
    </row>
    <row r="74" spans="1:10" ht="25.5">
      <c r="A74" s="12" t="s">
        <v>147</v>
      </c>
      <c r="B74" s="21" t="s">
        <v>148</v>
      </c>
      <c r="C74" s="13" t="s">
        <v>12</v>
      </c>
      <c r="D74" s="14">
        <v>1</v>
      </c>
      <c r="E74" s="15"/>
      <c r="F74" s="16"/>
      <c r="G74" s="17"/>
      <c r="H74" s="16"/>
      <c r="I74" s="16"/>
      <c r="J74" s="18"/>
    </row>
    <row r="75" spans="1:10" ht="25.5">
      <c r="A75" s="12" t="s">
        <v>149</v>
      </c>
      <c r="B75" s="21" t="s">
        <v>150</v>
      </c>
      <c r="C75" s="13" t="s">
        <v>12</v>
      </c>
      <c r="D75" s="14">
        <v>1</v>
      </c>
      <c r="E75" s="15"/>
      <c r="F75" s="16"/>
      <c r="G75" s="17"/>
      <c r="H75" s="16"/>
      <c r="I75" s="16"/>
      <c r="J75" s="18"/>
    </row>
    <row r="76" spans="1:10" ht="25.5">
      <c r="A76" s="12" t="s">
        <v>151</v>
      </c>
      <c r="B76" s="21" t="s">
        <v>152</v>
      </c>
      <c r="C76" s="13" t="s">
        <v>12</v>
      </c>
      <c r="D76" s="14">
        <v>1</v>
      </c>
      <c r="E76" s="15"/>
      <c r="F76" s="16"/>
      <c r="G76" s="17"/>
      <c r="H76" s="16"/>
      <c r="I76" s="16"/>
      <c r="J76" s="18"/>
    </row>
    <row r="77" spans="1:10" ht="25.5">
      <c r="A77" s="12" t="s">
        <v>153</v>
      </c>
      <c r="B77" s="21" t="s">
        <v>154</v>
      </c>
      <c r="C77" s="13" t="s">
        <v>12</v>
      </c>
      <c r="D77" s="14">
        <v>1</v>
      </c>
      <c r="E77" s="15"/>
      <c r="F77" s="16"/>
      <c r="G77" s="17"/>
      <c r="H77" s="16"/>
      <c r="I77" s="16"/>
      <c r="J77" s="18"/>
    </row>
    <row r="78" spans="1:10" ht="25.5">
      <c r="A78" s="12" t="s">
        <v>155</v>
      </c>
      <c r="B78" s="21" t="s">
        <v>156</v>
      </c>
      <c r="C78" s="13" t="s">
        <v>12</v>
      </c>
      <c r="D78" s="14">
        <v>1</v>
      </c>
      <c r="E78" s="15"/>
      <c r="F78" s="16"/>
      <c r="G78" s="17"/>
      <c r="H78" s="16"/>
      <c r="I78" s="16"/>
      <c r="J78" s="18"/>
    </row>
    <row r="79" spans="1:10" ht="25.5">
      <c r="A79" s="12" t="s">
        <v>157</v>
      </c>
      <c r="B79" s="21" t="s">
        <v>158</v>
      </c>
      <c r="C79" s="13" t="s">
        <v>12</v>
      </c>
      <c r="D79" s="14">
        <v>1</v>
      </c>
      <c r="E79" s="15"/>
      <c r="F79" s="16"/>
      <c r="G79" s="17"/>
      <c r="H79" s="16"/>
      <c r="I79" s="16"/>
      <c r="J79" s="18"/>
    </row>
    <row r="80" spans="1:10" ht="25.5">
      <c r="A80" s="12" t="s">
        <v>159</v>
      </c>
      <c r="B80" s="21" t="s">
        <v>160</v>
      </c>
      <c r="C80" s="13" t="s">
        <v>12</v>
      </c>
      <c r="D80" s="14">
        <v>1</v>
      </c>
      <c r="E80" s="15"/>
      <c r="F80" s="16"/>
      <c r="G80" s="17"/>
      <c r="H80" s="16"/>
      <c r="I80" s="16"/>
      <c r="J80" s="18"/>
    </row>
    <row r="81" spans="1:10" ht="25.5">
      <c r="A81" s="12" t="s">
        <v>161</v>
      </c>
      <c r="B81" s="21" t="s">
        <v>162</v>
      </c>
      <c r="C81" s="13" t="s">
        <v>12</v>
      </c>
      <c r="D81" s="14">
        <v>1</v>
      </c>
      <c r="E81" s="15"/>
      <c r="F81" s="16"/>
      <c r="G81" s="17"/>
      <c r="H81" s="16"/>
      <c r="I81" s="16"/>
      <c r="J81" s="18"/>
    </row>
    <row r="82" spans="1:10" ht="25.5">
      <c r="A82" s="12" t="s">
        <v>163</v>
      </c>
      <c r="B82" s="21" t="s">
        <v>164</v>
      </c>
      <c r="C82" s="13" t="s">
        <v>12</v>
      </c>
      <c r="D82" s="14">
        <v>1</v>
      </c>
      <c r="E82" s="15"/>
      <c r="F82" s="16"/>
      <c r="G82" s="17"/>
      <c r="H82" s="16"/>
      <c r="I82" s="16"/>
      <c r="J82" s="18"/>
    </row>
    <row r="83" spans="1:10" ht="25.5">
      <c r="A83" s="12" t="s">
        <v>165</v>
      </c>
      <c r="B83" s="21" t="s">
        <v>166</v>
      </c>
      <c r="C83" s="13" t="s">
        <v>12</v>
      </c>
      <c r="D83" s="14">
        <v>1</v>
      </c>
      <c r="E83" s="15"/>
      <c r="F83" s="16"/>
      <c r="G83" s="17"/>
      <c r="H83" s="16"/>
      <c r="I83" s="16"/>
      <c r="J83" s="18"/>
    </row>
    <row r="84" spans="1:10" ht="25.5">
      <c r="A84" s="12" t="s">
        <v>167</v>
      </c>
      <c r="B84" s="21" t="s">
        <v>168</v>
      </c>
      <c r="C84" s="13" t="s">
        <v>12</v>
      </c>
      <c r="D84" s="14">
        <v>1</v>
      </c>
      <c r="E84" s="15"/>
      <c r="F84" s="16"/>
      <c r="G84" s="17"/>
      <c r="H84" s="16"/>
      <c r="I84" s="16"/>
      <c r="J84" s="18"/>
    </row>
    <row r="85" spans="1:10" ht="38.25">
      <c r="A85" s="12" t="s">
        <v>169</v>
      </c>
      <c r="B85" s="21" t="s">
        <v>170</v>
      </c>
      <c r="C85" s="13" t="s">
        <v>12</v>
      </c>
      <c r="D85" s="14">
        <v>1</v>
      </c>
      <c r="E85" s="15"/>
      <c r="F85" s="16"/>
      <c r="G85" s="17"/>
      <c r="H85" s="16"/>
      <c r="I85" s="16"/>
      <c r="J85" s="18"/>
    </row>
    <row r="86" spans="1:10" ht="38.25">
      <c r="A86" s="12" t="s">
        <v>171</v>
      </c>
      <c r="B86" s="21" t="s">
        <v>172</v>
      </c>
      <c r="C86" s="13" t="s">
        <v>12</v>
      </c>
      <c r="D86" s="14">
        <v>1</v>
      </c>
      <c r="E86" s="15"/>
      <c r="F86" s="16"/>
      <c r="G86" s="17"/>
      <c r="H86" s="16"/>
      <c r="I86" s="16"/>
      <c r="J86" s="18"/>
    </row>
    <row r="87" spans="1:10" ht="38.25">
      <c r="A87" s="12" t="s">
        <v>173</v>
      </c>
      <c r="B87" s="21" t="s">
        <v>174</v>
      </c>
      <c r="C87" s="13" t="s">
        <v>12</v>
      </c>
      <c r="D87" s="14">
        <v>1</v>
      </c>
      <c r="E87" s="15"/>
      <c r="F87" s="16"/>
      <c r="G87" s="17"/>
      <c r="H87" s="16"/>
      <c r="I87" s="16"/>
      <c r="J87" s="18"/>
    </row>
    <row r="88" spans="1:10" ht="38.25">
      <c r="A88" s="12" t="s">
        <v>175</v>
      </c>
      <c r="B88" s="21" t="s">
        <v>176</v>
      </c>
      <c r="C88" s="13" t="s">
        <v>12</v>
      </c>
      <c r="D88" s="14">
        <v>1</v>
      </c>
      <c r="E88" s="15"/>
      <c r="F88" s="16"/>
      <c r="G88" s="17"/>
      <c r="H88" s="16"/>
      <c r="I88" s="16"/>
      <c r="J88" s="18"/>
    </row>
    <row r="89" spans="1:10" ht="38.25">
      <c r="A89" s="12" t="s">
        <v>177</v>
      </c>
      <c r="B89" s="23" t="s">
        <v>178</v>
      </c>
      <c r="C89" s="13" t="s">
        <v>12</v>
      </c>
      <c r="D89" s="14">
        <v>1</v>
      </c>
      <c r="E89" s="15"/>
      <c r="F89" s="16"/>
      <c r="G89" s="17"/>
      <c r="H89" s="16"/>
      <c r="I89" s="16"/>
      <c r="J89" s="18"/>
    </row>
    <row r="90" spans="1:10" ht="34.5" customHeight="1">
      <c r="A90" s="11" t="s">
        <v>179</v>
      </c>
      <c r="B90" s="44" t="s">
        <v>180</v>
      </c>
      <c r="C90" s="44"/>
      <c r="D90" s="44"/>
      <c r="E90" s="44">
        <f>H90/1.08</f>
        <v>0</v>
      </c>
      <c r="F90" s="44">
        <f>D90*E90</f>
        <v>0</v>
      </c>
      <c r="G90" s="44">
        <v>8</v>
      </c>
      <c r="H90" s="44"/>
      <c r="I90" s="44">
        <f>D90*H90</f>
        <v>0</v>
      </c>
      <c r="J90" s="44"/>
    </row>
    <row r="91" spans="1:10" ht="25.5">
      <c r="A91" s="24" t="s">
        <v>11</v>
      </c>
      <c r="B91" s="21" t="s">
        <v>181</v>
      </c>
      <c r="C91" s="13" t="s">
        <v>12</v>
      </c>
      <c r="D91" s="14">
        <v>1</v>
      </c>
      <c r="E91" s="15"/>
      <c r="F91" s="16"/>
      <c r="G91" s="17"/>
      <c r="H91" s="16"/>
      <c r="I91" s="16"/>
      <c r="J91" s="18"/>
    </row>
    <row r="92" spans="1:10" ht="25.5">
      <c r="A92" s="12" t="s">
        <v>13</v>
      </c>
      <c r="B92" s="21" t="s">
        <v>182</v>
      </c>
      <c r="C92" s="13" t="s">
        <v>12</v>
      </c>
      <c r="D92" s="14">
        <v>1</v>
      </c>
      <c r="E92" s="15"/>
      <c r="F92" s="16"/>
      <c r="G92" s="17"/>
      <c r="H92" s="16"/>
      <c r="I92" s="16"/>
      <c r="J92" s="18"/>
    </row>
    <row r="93" spans="1:10" ht="25.5">
      <c r="A93" s="24" t="s">
        <v>15</v>
      </c>
      <c r="B93" s="21" t="s">
        <v>183</v>
      </c>
      <c r="C93" s="13" t="s">
        <v>12</v>
      </c>
      <c r="D93" s="14">
        <v>1</v>
      </c>
      <c r="E93" s="15"/>
      <c r="F93" s="16"/>
      <c r="G93" s="17"/>
      <c r="H93" s="16"/>
      <c r="I93" s="16"/>
      <c r="J93" s="18"/>
    </row>
    <row r="94" spans="1:10" ht="25.5">
      <c r="A94" s="12" t="s">
        <v>17</v>
      </c>
      <c r="B94" s="21" t="s">
        <v>184</v>
      </c>
      <c r="C94" s="13" t="s">
        <v>12</v>
      </c>
      <c r="D94" s="14">
        <v>1</v>
      </c>
      <c r="E94" s="15"/>
      <c r="F94" s="16"/>
      <c r="G94" s="17"/>
      <c r="H94" s="16"/>
      <c r="I94" s="16"/>
      <c r="J94" s="18"/>
    </row>
    <row r="95" spans="1:10" ht="25.5">
      <c r="A95" s="24" t="s">
        <v>19</v>
      </c>
      <c r="B95" s="21" t="s">
        <v>185</v>
      </c>
      <c r="C95" s="13" t="s">
        <v>12</v>
      </c>
      <c r="D95" s="14">
        <v>1</v>
      </c>
      <c r="E95" s="15"/>
      <c r="F95" s="16"/>
      <c r="G95" s="17"/>
      <c r="H95" s="16"/>
      <c r="I95" s="16"/>
      <c r="J95" s="18"/>
    </row>
    <row r="96" spans="1:10" ht="12.75" customHeight="1">
      <c r="A96" s="25"/>
      <c r="B96" s="26"/>
      <c r="C96" s="26"/>
      <c r="D96" s="45" t="s">
        <v>186</v>
      </c>
      <c r="E96" s="45"/>
      <c r="F96" s="27"/>
      <c r="G96" s="28"/>
      <c r="H96" s="28"/>
      <c r="I96" s="27"/>
      <c r="J96" s="28"/>
    </row>
    <row r="98" spans="2:10" ht="34.5" customHeight="1">
      <c r="B98" s="46" t="s">
        <v>187</v>
      </c>
      <c r="C98" s="46"/>
      <c r="D98" s="46"/>
      <c r="E98" s="29"/>
      <c r="F98" s="47" t="s">
        <v>188</v>
      </c>
      <c r="G98" s="47"/>
      <c r="H98" s="47"/>
      <c r="I98" s="47"/>
      <c r="J98" s="47"/>
    </row>
    <row r="99" spans="2:10" ht="12.75">
      <c r="B99" s="2"/>
      <c r="C99" s="2"/>
      <c r="D99" s="30"/>
      <c r="E99" s="30"/>
      <c r="F99" s="31"/>
      <c r="G99" s="31"/>
      <c r="H99" s="31"/>
      <c r="I99" s="31"/>
      <c r="J99" s="31"/>
    </row>
    <row r="100" spans="2:10" ht="12.75">
      <c r="B100" s="26"/>
      <c r="C100" s="26"/>
      <c r="D100" s="32"/>
      <c r="E100" s="33"/>
      <c r="F100" s="33"/>
      <c r="G100" s="33"/>
      <c r="H100" s="33"/>
      <c r="I100" s="33"/>
      <c r="J100" s="33"/>
    </row>
    <row r="101" spans="2:10" ht="12.75">
      <c r="B101" s="37" t="s">
        <v>190</v>
      </c>
      <c r="C101" s="26"/>
      <c r="D101" s="32"/>
      <c r="E101" s="33"/>
      <c r="F101" s="33"/>
      <c r="G101" s="33"/>
      <c r="H101" s="33"/>
      <c r="I101" s="33"/>
      <c r="J101" s="33"/>
    </row>
    <row r="102" spans="2:10" ht="12.75" customHeight="1">
      <c r="B102" s="37" t="s">
        <v>193</v>
      </c>
      <c r="D102" s="32"/>
      <c r="E102" s="39"/>
      <c r="F102" s="39"/>
      <c r="G102" s="39"/>
      <c r="H102" s="39"/>
      <c r="I102" s="39"/>
      <c r="J102" s="39"/>
    </row>
    <row r="103" spans="2:10" ht="12.75">
      <c r="B103" s="37" t="s">
        <v>191</v>
      </c>
      <c r="C103" s="26"/>
      <c r="D103" s="32"/>
      <c r="E103" s="33"/>
      <c r="F103" s="33"/>
      <c r="G103" s="33"/>
      <c r="H103" s="33"/>
      <c r="I103" s="33"/>
      <c r="J103" s="33"/>
    </row>
    <row r="104" spans="2:10" ht="14.25">
      <c r="B104" s="34"/>
      <c r="C104" s="26"/>
      <c r="D104" s="32"/>
      <c r="E104" s="33"/>
      <c r="F104" s="33"/>
      <c r="G104" s="33"/>
      <c r="H104" s="33"/>
      <c r="I104" s="33"/>
      <c r="J104" s="33"/>
    </row>
    <row r="105" spans="2:10" ht="14.25">
      <c r="B105" s="34"/>
      <c r="C105" s="26"/>
      <c r="D105" s="32"/>
      <c r="F105" s="33"/>
      <c r="G105" s="33"/>
      <c r="H105" s="33"/>
      <c r="I105" s="33"/>
      <c r="J105" s="33"/>
    </row>
    <row r="106" spans="2:10" ht="14.25">
      <c r="B106" s="34"/>
      <c r="C106" s="26"/>
      <c r="D106" s="32"/>
      <c r="E106" s="33"/>
      <c r="F106" s="33"/>
      <c r="G106" s="33"/>
      <c r="H106" s="33"/>
      <c r="I106" s="33"/>
      <c r="J106" s="33"/>
    </row>
    <row r="107" spans="2:10" ht="14.25">
      <c r="B107" s="34"/>
      <c r="C107" s="26"/>
      <c r="D107" s="32"/>
      <c r="E107" s="33"/>
      <c r="F107" s="33"/>
      <c r="G107" s="33"/>
      <c r="H107" s="33"/>
      <c r="I107" s="33"/>
      <c r="J107" s="33"/>
    </row>
    <row r="108" ht="12.75">
      <c r="B108" s="26"/>
    </row>
    <row r="109" spans="2:10" ht="12.75">
      <c r="B109" s="26"/>
      <c r="C109" s="26"/>
      <c r="D109" s="32"/>
      <c r="E109" s="40"/>
      <c r="F109" s="40"/>
      <c r="G109" s="40"/>
      <c r="H109" s="40"/>
      <c r="I109" s="40"/>
      <c r="J109" s="40"/>
    </row>
    <row r="110" spans="4:11" ht="12.75">
      <c r="D110" s="35"/>
      <c r="E110" s="32"/>
      <c r="F110" s="33"/>
      <c r="G110" s="33"/>
      <c r="H110" s="33"/>
      <c r="I110" s="33"/>
      <c r="J110" s="33"/>
      <c r="K110" s="33"/>
    </row>
  </sheetData>
  <sheetProtection selectLockedCells="1" selectUnlockedCells="1"/>
  <mergeCells count="8">
    <mergeCell ref="E102:J102"/>
    <mergeCell ref="E109:J109"/>
    <mergeCell ref="A1:J1"/>
    <mergeCell ref="B5:J5"/>
    <mergeCell ref="B90:J90"/>
    <mergeCell ref="D96:E96"/>
    <mergeCell ref="B98:D98"/>
    <mergeCell ref="F98:J98"/>
  </mergeCells>
  <printOptions/>
  <pageMargins left="0.7875" right="0.7875" top="0.8861111111111111" bottom="0.8861111111111111" header="0.7875" footer="0.7875"/>
  <pageSetup firstPageNumber="1" useFirstPageNumber="1" horizontalDpi="600" verticalDpi="600" orientation="landscape" paperSize="9" scale="88" r:id="rId1"/>
  <rowBreaks count="3" manualBreakCount="3">
    <brk id="1" max="255" man="1"/>
    <brk id="75" max="9"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Zamówienia Publiczne</dc:creator>
  <cp:keywords/>
  <dc:description/>
  <cp:lastModifiedBy>Zamówienia Publiczne</cp:lastModifiedBy>
  <cp:lastPrinted>2020-09-28T06:02:45Z</cp:lastPrinted>
  <dcterms:created xsi:type="dcterms:W3CDTF">2020-09-29T13:11:40Z</dcterms:created>
  <dcterms:modified xsi:type="dcterms:W3CDTF">2020-09-29T13:11:40Z</dcterms:modified>
  <cp:category/>
  <cp:version/>
  <cp:contentType/>
  <cp:contentStatus/>
</cp:coreProperties>
</file>